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<sst xmlns="http://schemas.openxmlformats.org/spreadsheetml/2006/main" count="1315" uniqueCount="433">
  <si>
    <t>Cod tip decont</t>
  </si>
  <si>
    <t>Descriere tip decont</t>
  </si>
  <si>
    <t>Nume calendar raportări</t>
  </si>
  <si>
    <t>Nume partener</t>
  </si>
  <si>
    <t>Valoare per capita</t>
  </si>
  <si>
    <t>Valoare servicii</t>
  </si>
  <si>
    <t>Nume subcontractor</t>
  </si>
  <si>
    <t>SPC</t>
  </si>
  <si>
    <t>MEDICINA PRIMARA</t>
  </si>
  <si>
    <t>FEB2024 MF CAS-GL</t>
  </si>
  <si>
    <t>DR.SARPE STELA</t>
  </si>
  <si>
    <t>ŞARPE STELA</t>
  </si>
  <si>
    <t/>
  </si>
  <si>
    <t>PROCLINIC FOR LIFE SRL</t>
  </si>
  <si>
    <t>TUDOROAEA CRISTINA-MIHAELA</t>
  </si>
  <si>
    <t>VASIMED CLINIC</t>
  </si>
  <si>
    <t>VASILIU DOINA</t>
  </si>
  <si>
    <t>SPCN</t>
  </si>
  <si>
    <t>SERVICII MINIMAL</t>
  </si>
  <si>
    <t>NĂSTASĂ RADIOLINA</t>
  </si>
  <si>
    <t>DR TIMPAU AMELIA</t>
  </si>
  <si>
    <t>ŢIMPĂU AMELIA</t>
  </si>
  <si>
    <t>FERDEAN ALEXANDRU-IOAN</t>
  </si>
  <si>
    <t>ROPOTAN ALEXANDRA</t>
  </si>
  <si>
    <t>GRANT LMB</t>
  </si>
  <si>
    <t>IONESCU MARIANA-VOICHIŢA</t>
  </si>
  <si>
    <t>CABINET MEDICAL DR.DINU LILIANA</t>
  </si>
  <si>
    <t>DINU LILIANA</t>
  </si>
  <si>
    <t>SC ACTUAL MEDICA LMS SRL</t>
  </si>
  <si>
    <t>STAN LOUANNA-MARIANA</t>
  </si>
  <si>
    <t>CABINET MEDICAL DR.BRAILESCU ADRIAN</t>
  </si>
  <si>
    <t>BRAILESCU ADRIAN</t>
  </si>
  <si>
    <t>CABINET MEDICAL DR.POPESCU ZINICA</t>
  </si>
  <si>
    <t>POPESCU ZINICA</t>
  </si>
  <si>
    <t>BASALIC LILIANA</t>
  </si>
  <si>
    <t>POPESCU CRISTINA-MARIA</t>
  </si>
  <si>
    <t>CABINET MEDICAL DR.IDOR RODICA</t>
  </si>
  <si>
    <t>IDOR RODICA</t>
  </si>
  <si>
    <t>BUSILA DOINA-GABRIELA</t>
  </si>
  <si>
    <t>BUŞILĂ DOINA-GABRIELA</t>
  </si>
  <si>
    <t>CABINET MEDICAL DR.PAMANT CECILIA IULIA</t>
  </si>
  <si>
    <t>PĂMÂNT CECILIA-IULIA</t>
  </si>
  <si>
    <t>SC CABINET MEDICAL DR.PROFIR LIVIU SRL</t>
  </si>
  <si>
    <t>PROFIR LIVIU</t>
  </si>
  <si>
    <t>SC CABINET MEDICAL DR.PROFIR ANCA SRL</t>
  </si>
  <si>
    <t>PROFIR ANCA</t>
  </si>
  <si>
    <t>DR. CRETU VALENTIN</t>
  </si>
  <si>
    <t>CREŢU VALENTIN</t>
  </si>
  <si>
    <t>BIOMEDICAL CLINIQUE</t>
  </si>
  <si>
    <t>ANGHEL DANIELA-MIHAELA</t>
  </si>
  <si>
    <t>CABINET MEDICAL INDIVIDUAL DR. MARDARE RODICA MAR</t>
  </si>
  <si>
    <t>MARDARE RODICA-MARLENA</t>
  </si>
  <si>
    <t>CABINET MEDICAL DR. ZARNESCU LIOARA</t>
  </si>
  <si>
    <t>ZĂRNESCU LIOARA</t>
  </si>
  <si>
    <t>SC RODIMED CLINIC SRL</t>
  </si>
  <si>
    <t>MOROZAN MARIA-RODICA</t>
  </si>
  <si>
    <t>CABINET MEDICAL INDIVIDUAL DR.HODOROGEA CAMELIA</t>
  </si>
  <si>
    <t>HODOROGEA CAMELIA</t>
  </si>
  <si>
    <t>MF MUHA YVONE-IRINEL</t>
  </si>
  <si>
    <t>MUHA YVONNE-IRINEL</t>
  </si>
  <si>
    <t>CABINET MEDICAL DR.PAMANT VASILE</t>
  </si>
  <si>
    <t>PĂMÂNT VASILE</t>
  </si>
  <si>
    <t>CABINET MEDICAL CRISTIANMED</t>
  </si>
  <si>
    <t>CIUBOTARU CERASELA</t>
  </si>
  <si>
    <t>CABINET MEDICAL INDIVIDUAL DR. PITIC CARMEN</t>
  </si>
  <si>
    <t>PITIC CARMEN-MINODORA</t>
  </si>
  <si>
    <t>SC MEDICAID1 SRL</t>
  </si>
  <si>
    <t>GRECOV ALEXANDRU-SEBASTIAN</t>
  </si>
  <si>
    <t>CABINET MEDICAL INDIVIDUAL DR.COMANICI IONUT</t>
  </si>
  <si>
    <t>COMĂNICI IONUŢ-EMANUEL</t>
  </si>
  <si>
    <t>CABINET MEDICAL INDIVIDUAL DR VERENCA CIPRIAN</t>
  </si>
  <si>
    <t>VERENCA CIPRIAN-SILVIU</t>
  </si>
  <si>
    <t>NEGRU GEORGE-FELIX</t>
  </si>
  <si>
    <t>AMETHIST MEDCOS</t>
  </si>
  <si>
    <t>COSTIN ALEXANDRA</t>
  </si>
  <si>
    <t>APAVALOAIEI LIZICA-DANIELA</t>
  </si>
  <si>
    <t>APĂVĂLOAIEI LIZICA-DANIELA</t>
  </si>
  <si>
    <t>DR.PAVEL LILIANA</t>
  </si>
  <si>
    <t>PAVEL LILIANA-LĂCRĂMIOARA</t>
  </si>
  <si>
    <t>DR IORGA VIVIANA ANCA</t>
  </si>
  <si>
    <t>IORGA VIVIANA-ANCA</t>
  </si>
  <si>
    <t>MF DR IONEL AURELIA</t>
  </si>
  <si>
    <t>IONEL AURELIA</t>
  </si>
  <si>
    <t>LOVIN BRINDUSA</t>
  </si>
  <si>
    <t>LOVIN BRÎNDUŞA-ELENA</t>
  </si>
  <si>
    <t>CABINET MEDICAL INDIVIDUAL DR.DINU IOANA</t>
  </si>
  <si>
    <t>DINU IOANA</t>
  </si>
  <si>
    <t>DR. SCUTARIU LILIANA</t>
  </si>
  <si>
    <t>SCUTARIU LILIANA-CARMEN</t>
  </si>
  <si>
    <t>BUTUNOI MIRELA MIHAELA</t>
  </si>
  <si>
    <t>BUTUNOI MIRELA-MIHAELA</t>
  </si>
  <si>
    <t>ROSU-APOSTOLEANU FLORICA</t>
  </si>
  <si>
    <t>ROŞU-APOSTOLEANU FLORICA</t>
  </si>
  <si>
    <t>CABINET MEDICAL DR.PATRICHE MARICICA NUTA - PFA</t>
  </si>
  <si>
    <t>PATRICHE MARICICA-NUŢA</t>
  </si>
  <si>
    <t>SC CAB. MED. DR. LAZAR LILIANA GEORGETA SRL</t>
  </si>
  <si>
    <t>LAZĂR LILIANA-GEORGETA</t>
  </si>
  <si>
    <t>CABINET MEDICAL DR. ANGHELESCU MIHAELA</t>
  </si>
  <si>
    <t>ANGHELESCU MIHAELA</t>
  </si>
  <si>
    <t>CHEMER MIHAELA ANA</t>
  </si>
  <si>
    <t>CHEMER MIHAELA-ANA</t>
  </si>
  <si>
    <t>DR.UDREA LACRAMIOARA</t>
  </si>
  <si>
    <t>UDREA LĂCRĂMIOARA</t>
  </si>
  <si>
    <t>UNGUREANU DANIELA</t>
  </si>
  <si>
    <t>UNGURIANU DANIELA</t>
  </si>
  <si>
    <t>SC ALBMED ECO SRL</t>
  </si>
  <si>
    <t>ALBU RADU-MIHAIL</t>
  </si>
  <si>
    <t>CABINET MEDICAL DR. ANGHEL FLORENTINA</t>
  </si>
  <si>
    <t>ANGHEL FLORENTINA</t>
  </si>
  <si>
    <t>BORBIL GABRIELA</t>
  </si>
  <si>
    <t>CMI DR ANGHELUTA GEANINA</t>
  </si>
  <si>
    <t>ANGHELUŢĂ GEANINA-LOREDANA</t>
  </si>
  <si>
    <t>SC INTERTOP MEDICA GA SRL</t>
  </si>
  <si>
    <t>PLEŞA GEANINA</t>
  </si>
  <si>
    <t>CAB.MED.DR.BAIESIU SIMONA</t>
  </si>
  <si>
    <t>BĂIEŞIU SIMONA-ALINA</t>
  </si>
  <si>
    <t>DR ZOTA CATALIN MIRCEA</t>
  </si>
  <si>
    <t>ZOTA CĂTĂLIN-MIRCEA</t>
  </si>
  <si>
    <t>CABINET MEDICAL DR.COMANICI NARCISA</t>
  </si>
  <si>
    <t>COMĂNICI CORNELIA-NARCISA</t>
  </si>
  <si>
    <t>BANU DANIELA NICOLETA</t>
  </si>
  <si>
    <t>BANU DANIELA-NICOLETA</t>
  </si>
  <si>
    <t>SC S.O.S.CENTRUL MEDICAL</t>
  </si>
  <si>
    <t>STAN MIHAIL</t>
  </si>
  <si>
    <t>MF BOLDEA VALENTIN</t>
  </si>
  <si>
    <t>BOLDEA VALENTIN</t>
  </si>
  <si>
    <t>CABINET MEDICAL DR.STOIAN AURELIA - PFA</t>
  </si>
  <si>
    <t>STOIAN AURELIA</t>
  </si>
  <si>
    <t>EXPERT MED CENTRUL MEDICAL IRINA SRL</t>
  </si>
  <si>
    <t>GĂNŢOI VLAD-ADRIAN</t>
  </si>
  <si>
    <t>HULEA GABRIELA</t>
  </si>
  <si>
    <t>MEDHOUSE 2005 SRL</t>
  </si>
  <si>
    <t>SIMILACHI DUMITRU-CIPRIAN</t>
  </si>
  <si>
    <t>DR. RAU MIRELA</t>
  </si>
  <si>
    <t>RĂU MIRELA</t>
  </si>
  <si>
    <t>GRECU DOINA</t>
  </si>
  <si>
    <t>DR. DRAGOMIR GABRIELA</t>
  </si>
  <si>
    <t>DRAGOMIR GABRIELA-MARIANA</t>
  </si>
  <si>
    <t>SC VIR SALUS SRL</t>
  </si>
  <si>
    <t>ION-ENE MARILENA</t>
  </si>
  <si>
    <t>DR. BORZA DEDIU LUCIA</t>
  </si>
  <si>
    <t>BORZA-DEDIU LUCIA</t>
  </si>
  <si>
    <t>HOGAS NICOLETA</t>
  </si>
  <si>
    <t>HOGAŞ NICOLETA</t>
  </si>
  <si>
    <t>FLUTURE GEORGE</t>
  </si>
  <si>
    <t>DR.CONDRACHE ROSALINA</t>
  </si>
  <si>
    <t>CONDRACHE ROSALINA LAURA</t>
  </si>
  <si>
    <t>CMI DR ENICEICU CECILIA</t>
  </si>
  <si>
    <t>ENICEICU CECILIA</t>
  </si>
  <si>
    <t>S.C.STELIADI LUX S.R.L.</t>
  </si>
  <si>
    <t>LUPU ADRIANA</t>
  </si>
  <si>
    <t>COCU GRATIELA</t>
  </si>
  <si>
    <t>COCU GRAŢIELA-ADRIANA</t>
  </si>
  <si>
    <t>CHIRIAC LILIANA CARM</t>
  </si>
  <si>
    <t>CHIRIAC LILIANA-CARMEN</t>
  </si>
  <si>
    <t>CAB.MED.DR.GRIGORAS IULIANA</t>
  </si>
  <si>
    <t>GRIGORAŞ IULIANA</t>
  </si>
  <si>
    <t>CABINET MEDICAL INDIVIDUAL DR. CURTEANU STELUTA</t>
  </si>
  <si>
    <t>CURTEANU STELUŢA</t>
  </si>
  <si>
    <t>TERZI AURORA</t>
  </si>
  <si>
    <t>ORLOV MIHAIL</t>
  </si>
  <si>
    <t>CABINET MEDICAL DR. CIOBANU ROZICA</t>
  </si>
  <si>
    <t>CIOBANU ROZICA</t>
  </si>
  <si>
    <t>CABINET MEDICAL DR.MURGOCI ELEN LORIANA SRL</t>
  </si>
  <si>
    <t>MURGOCI ELEN-LORIANA</t>
  </si>
  <si>
    <t>RINGHEANU DOINA</t>
  </si>
  <si>
    <t>RÎNGHEANU DOINA</t>
  </si>
  <si>
    <t>SC ECOHOMEOPATIE S.R.L</t>
  </si>
  <si>
    <t>ANGHEL NICOLETA</t>
  </si>
  <si>
    <t>CMI DR HARABOR VALERIU ROMULUS</t>
  </si>
  <si>
    <t>HĂRĂBOR VALERIU-ROMULUS</t>
  </si>
  <si>
    <t>CAB.MED.IND.DR.GLOD MADELINA</t>
  </si>
  <si>
    <t>GLOD MADELINA</t>
  </si>
  <si>
    <t>MEDISAN</t>
  </si>
  <si>
    <t>TUDOSĂ CORINA-LUCIANA</t>
  </si>
  <si>
    <t>ANASTASIU ANAMARIA</t>
  </si>
  <si>
    <t>MARASESCU DUMITRU</t>
  </si>
  <si>
    <t>MĂRĂŞESCU DUMITRU</t>
  </si>
  <si>
    <t>NEBUNU VLADIMIR</t>
  </si>
  <si>
    <t>SC MEDFAM SOLOMON SRL</t>
  </si>
  <si>
    <t>SOLOMON MONICA</t>
  </si>
  <si>
    <t>CABINET MEDICAL DR.DOBOS LILIANA</t>
  </si>
  <si>
    <t>DOBOŞ LILIANA</t>
  </si>
  <si>
    <t>MARASESCU MARICICA</t>
  </si>
  <si>
    <t>MĂRĂŞESCU MARICICA</t>
  </si>
  <si>
    <t>FILIŢĂ RODICA-NARCIZA</t>
  </si>
  <si>
    <t>SACRIS SRL</t>
  </si>
  <si>
    <t>MOCANU SIMONA-CRISTINA</t>
  </si>
  <si>
    <t>MF ILIE CARMEN-FLORENTINA</t>
  </si>
  <si>
    <t>ILIE CARMEN-FLORENTINA</t>
  </si>
  <si>
    <t>BULEANDRA CARMEN FLORINA</t>
  </si>
  <si>
    <t>BULEANDRĂ CARMEN-FLORINA</t>
  </si>
  <si>
    <t>NORIMED TN</t>
  </si>
  <si>
    <t>TOADER NORICA</t>
  </si>
  <si>
    <t>CAB. MEDICAL DR.CRETU DORINA</t>
  </si>
  <si>
    <t>CREŢU DORINA-STELUŢA</t>
  </si>
  <si>
    <t>SC CABINET MEDICAL DR.BETCU SRL</t>
  </si>
  <si>
    <t>BEŢCU OLGA</t>
  </si>
  <si>
    <t>ROSCULET NICOLAE</t>
  </si>
  <si>
    <t>ROŞCULEŢ NICOLAE</t>
  </si>
  <si>
    <t>CABINET MEDICAL INDIVIDUAL DR. COMANESCU MIOARA</t>
  </si>
  <si>
    <t>COMĂNESCU MIOARA</t>
  </si>
  <si>
    <t>DR.URECHE TITA</t>
  </si>
  <si>
    <t>URECHE TITA</t>
  </si>
  <si>
    <t>CABINET MEDICAL INDIVIDUAL DR. MUNTEANU MARIANA</t>
  </si>
  <si>
    <t>MUNTEANU MARIANA</t>
  </si>
  <si>
    <t>MUNTENITA DOINA</t>
  </si>
  <si>
    <t>MUNTENIŢĂ DOINA</t>
  </si>
  <si>
    <t>COCU VALENTIN</t>
  </si>
  <si>
    <t>CAB. MEDICAL DR.PLESEA ALINA</t>
  </si>
  <si>
    <t>PLEŞEA-CONDRATOVICI ALINA</t>
  </si>
  <si>
    <t>CABINET MEDICAL DR.POPA STEFAN</t>
  </si>
  <si>
    <t>POPA ŞTEFAN</t>
  </si>
  <si>
    <t>DR.PETREA G. GEORGE CAMIL</t>
  </si>
  <si>
    <t>PETREA GEORGE-CAMIL</t>
  </si>
  <si>
    <t>CABINET MEDICAL DR.MANOLE LAURA</t>
  </si>
  <si>
    <t>MANOLE LAURA</t>
  </si>
  <si>
    <t>DR.BOTEZ IONICA</t>
  </si>
  <si>
    <t>BOTEZ IONICA</t>
  </si>
  <si>
    <t>CABINET MEDICAL DR.CHINAN ANTON</t>
  </si>
  <si>
    <t>CHINAN ANTON</t>
  </si>
  <si>
    <t>CABINET MEDICAL - DR. GORDUZ RITA</t>
  </si>
  <si>
    <t>GORDUZ RITA</t>
  </si>
  <si>
    <t>PATRICHE MAGDALENA-DENISA</t>
  </si>
  <si>
    <t>CMI - DR. GROSU VIRGINIA</t>
  </si>
  <si>
    <t>GROSU VIRGINIA</t>
  </si>
  <si>
    <t>MF HARABAGIU MIRELA</t>
  </si>
  <si>
    <t>HARABAGIU MIRELA</t>
  </si>
  <si>
    <t>CMI UTA ANA MARIA</t>
  </si>
  <si>
    <t>UŢĂ ANA-MARIA</t>
  </si>
  <si>
    <t>DR PETREA ARGENTINA RODICA</t>
  </si>
  <si>
    <t>PETREA RODICA-ARGENTINA</t>
  </si>
  <si>
    <t>GHEORGHIU RODICA</t>
  </si>
  <si>
    <t>SC RUBIN THEOMEDFAM SRL</t>
  </si>
  <si>
    <t>CĂPRARU LAURA-COSSETTE</t>
  </si>
  <si>
    <t>TARALUNGA CARMEN-MIHAELA</t>
  </si>
  <si>
    <t>ŢARĂLUNGĂ CARMEN-MIHAELA</t>
  </si>
  <si>
    <t>CMI Dr.Rusu Aliona</t>
  </si>
  <si>
    <t>RUSU ALIONA</t>
  </si>
  <si>
    <t>CABINET MEDICAL INDIVIDUAL DR. BALTA BOGDAN</t>
  </si>
  <si>
    <t>BALTĂ BOGDAN-CONSTANTIN</t>
  </si>
  <si>
    <t>CMI FLUTURE ELENA ALEXANDRA</t>
  </si>
  <si>
    <t>FLUTURE ELENA-ALEXANDRA</t>
  </si>
  <si>
    <t>SAVA GEORGE</t>
  </si>
  <si>
    <t>DR.TAMAS FELICIA</t>
  </si>
  <si>
    <t>TAMAŞ FELICIA</t>
  </si>
  <si>
    <t>MED NARCISA</t>
  </si>
  <si>
    <t>BEZMAN MARIA-NARCISA</t>
  </si>
  <si>
    <t>CAMBIR GABRIELA</t>
  </si>
  <si>
    <t>DR.CRACIUN DANIELA</t>
  </si>
  <si>
    <t>CRĂCIUN DANIELA-CARMEN</t>
  </si>
  <si>
    <t>SC CABINET ROLEAMED FAM SRL</t>
  </si>
  <si>
    <t>ROLEA SILVIU</t>
  </si>
  <si>
    <t>DR. AMITROAIE MARIA</t>
  </si>
  <si>
    <t>AMITROAEI MARIA</t>
  </si>
  <si>
    <t>SC BUTURE PROMEDICAL SRL</t>
  </si>
  <si>
    <t>BUTURE GRIGORE-ALEXANDRU</t>
  </si>
  <si>
    <t>PRICOP SCINTEI OANA</t>
  </si>
  <si>
    <t>PRICOP-SCÎNTEI OANA</t>
  </si>
  <si>
    <t>DR.TAFTA LUMINITA</t>
  </si>
  <si>
    <t>TAFTĂ LUMINIŢA</t>
  </si>
  <si>
    <t>CRETU ALICE</t>
  </si>
  <si>
    <t>CREŢU ALICE-EMANUELA</t>
  </si>
  <si>
    <t>MARUNTELU DOINA MARIA</t>
  </si>
  <si>
    <t>MĂRUNŢELU DOINA MARIA</t>
  </si>
  <si>
    <t>CMI Dr. MIHAILESCU MIHAELA MINERVA</t>
  </si>
  <si>
    <t>MIHĂILESCU MIHAELA-MINERVA</t>
  </si>
  <si>
    <t>CABINET MEDICAL INDIVIDUAL DR PADURARU MARIANA</t>
  </si>
  <si>
    <t>PĂDURARU MARIANA</t>
  </si>
  <si>
    <t>Teodorescu Georgeta</t>
  </si>
  <si>
    <t>TEODORESCU GEORGETA-EVELINA</t>
  </si>
  <si>
    <t>SC CARLETA MERLAN MED SRL</t>
  </si>
  <si>
    <t>CRISTIAN BEATRICE-ADELA</t>
  </si>
  <si>
    <t>MESESAN MIHAELA</t>
  </si>
  <si>
    <t>MESEŞAN MIHAELA</t>
  </si>
  <si>
    <t>CAB IND DR.MARIAN CARMEN MIRELA</t>
  </si>
  <si>
    <t>MARIAN CARMEN-MIRELA</t>
  </si>
  <si>
    <t>DR.CRISTEA CORNELIA</t>
  </si>
  <si>
    <t>CRISTEA CORNELIA</t>
  </si>
  <si>
    <t>MF MOCANU-AURSULESEI ECATERINA</t>
  </si>
  <si>
    <t>MOCANU-AURSULESEI ECATERINA</t>
  </si>
  <si>
    <t>CABINET MEDICAL INDIVIDUAL DR. CIOVICA MIOARA</t>
  </si>
  <si>
    <t>CIOVICĂ MIOARA</t>
  </si>
  <si>
    <t>OCHIU MARIANA IRINA</t>
  </si>
  <si>
    <t>OCHIU MARIANA-IRINA</t>
  </si>
  <si>
    <t>GANTOI GABRIELA NICOLETA</t>
  </si>
  <si>
    <t>GĂNŢOI GABRIELA NICOLETA</t>
  </si>
  <si>
    <t>GHELASE MARIA</t>
  </si>
  <si>
    <t>OPTIM LIFE FAMILY</t>
  </si>
  <si>
    <t>PANGHE CARMEN-RODICA</t>
  </si>
  <si>
    <t>HANTA EMILIA</t>
  </si>
  <si>
    <t>HANŢĂ EMILIA</t>
  </si>
  <si>
    <t>CABINET MEDICAL PARTICULAR DR.OANCA PETRU</t>
  </si>
  <si>
    <t>OANCĂ PETRU</t>
  </si>
  <si>
    <t>MARIAN COSMIN FLAVIUS</t>
  </si>
  <si>
    <t>MARIAN COSMIN-FLAVIUS</t>
  </si>
  <si>
    <t>PARNUTA  MARIANA-RODICA</t>
  </si>
  <si>
    <t>PARNUŢĂ MARIANA-RODICA</t>
  </si>
  <si>
    <t>PLESA-ONOFREI NICULITA</t>
  </si>
  <si>
    <t>PLEŞA-ONOFREI NICULIŢA</t>
  </si>
  <si>
    <t>MIHALCIA MONICA</t>
  </si>
  <si>
    <t>VIRGOLICI IULIA CRISTINA</t>
  </si>
  <si>
    <t>VÎRGOLICI IULIA-CRISTINA</t>
  </si>
  <si>
    <t>SC FAMILYPRACTICE 101 SRL</t>
  </si>
  <si>
    <t>SAVIN DIANA-ALEXANDRA</t>
  </si>
  <si>
    <t>POPESCU CORINA</t>
  </si>
  <si>
    <t>POPESCU CORINA-DOINA</t>
  </si>
  <si>
    <t>ROMILA AURA</t>
  </si>
  <si>
    <t>ROMILA AURA-DANIELA</t>
  </si>
  <si>
    <t>SANDU CORINA</t>
  </si>
  <si>
    <t>SANDU CORINA-VIORICA</t>
  </si>
  <si>
    <t>SC MED PRIVAT SPS SRL</t>
  </si>
  <si>
    <t>SÎRBU-PĂTRĂŞCUŢĂ STANCA</t>
  </si>
  <si>
    <t>SC AVICENNA SRL</t>
  </si>
  <si>
    <t>BĂLĂUŢĂ LUCIA</t>
  </si>
  <si>
    <t>DR. MIHALACHE MARIA</t>
  </si>
  <si>
    <t>MIHALACHE MARIA</t>
  </si>
  <si>
    <t>PASAT RAMONA</t>
  </si>
  <si>
    <t>PĂSAT RAMONA</t>
  </si>
  <si>
    <t>CABINET MEDICAL INDIVIDUAL DR. DRAGAN LIDIA</t>
  </si>
  <si>
    <t>DRĂGAN LIDIA</t>
  </si>
  <si>
    <t>VASILACHE FLORENTINA-LILIANA</t>
  </si>
  <si>
    <t>GHEONEA CRISTINA</t>
  </si>
  <si>
    <t>DR. PREDA VALERICA</t>
  </si>
  <si>
    <t>PREDA VALERICA</t>
  </si>
  <si>
    <t>CUCOANES CRISTINA</t>
  </si>
  <si>
    <t>CUCOANEŞ CRISTINA</t>
  </si>
  <si>
    <t>S.C.PANMED FAMILY CENTER S.R.L.</t>
  </si>
  <si>
    <t>PANAITE SIMONA-IRINA</t>
  </si>
  <si>
    <t>CMI DR BADANAU SERGIU</t>
  </si>
  <si>
    <t>BĂDĂNĂU SERGIU</t>
  </si>
  <si>
    <t>CMI DR.PELIN ANA MARIA</t>
  </si>
  <si>
    <t>PELIN ANA-MARIA</t>
  </si>
  <si>
    <t>SC CRISTIAN MEDICOFAM SRL</t>
  </si>
  <si>
    <t>CRISTIAN GABRIELA</t>
  </si>
  <si>
    <t>SC ROYAL MOSSAD MEDICAL SRI SRL</t>
  </si>
  <si>
    <t>TATU ADRIAN</t>
  </si>
  <si>
    <t>DR.HULEA MARIANA</t>
  </si>
  <si>
    <t>HULEA MARIANA</t>
  </si>
  <si>
    <t>IERIMA CLAUDIA</t>
  </si>
  <si>
    <t>MF BURCIU NICOLETA</t>
  </si>
  <si>
    <t>BURCIU NICOLETA</t>
  </si>
  <si>
    <t>DR.PADURARU GABRIELA</t>
  </si>
  <si>
    <t>PĂDURARU GABRIELA-LARISA</t>
  </si>
  <si>
    <t>CMI DR GOARZA-SAVA ALEXANDRA</t>
  </si>
  <si>
    <t>GOARZĂ-SAVA ALEXANDRA</t>
  </si>
  <si>
    <t>MF VOICU SILVIA</t>
  </si>
  <si>
    <t>VOICU SILVIA</t>
  </si>
  <si>
    <t>MF MOCANU-AURSULESEI TEODOR</t>
  </si>
  <si>
    <t>MOCANU-AURSULESEI TEODOR</t>
  </si>
  <si>
    <t>SC CABMED DR.RADU ALEXANDRA SRL</t>
  </si>
  <si>
    <t>RADU ALEXANDRA</t>
  </si>
  <si>
    <t>S.C. GHINOYANAMEG S.R.L.</t>
  </si>
  <si>
    <t>NICOLAE ANY-MAGDALENA</t>
  </si>
  <si>
    <t>CASU DANA</t>
  </si>
  <si>
    <t>CAŞU DANA</t>
  </si>
  <si>
    <t>SC CODRESCU A. IONUT SRL</t>
  </si>
  <si>
    <t>CODRESCU AURELIAN-IONUŢ</t>
  </si>
  <si>
    <t>DR.ISTRATE AURA</t>
  </si>
  <si>
    <t>ISTRATE AURA</t>
  </si>
  <si>
    <t>DR. BRATOVEANU SORIN</t>
  </si>
  <si>
    <t>BRATOVEANU SORIN-MARIAN</t>
  </si>
  <si>
    <t>SC MEDFAM BALMUS SRL</t>
  </si>
  <si>
    <t>BALMUŞ ELENA</t>
  </si>
  <si>
    <t>SC HOUSE MED HODOR SRL</t>
  </si>
  <si>
    <t>HODOROGEA-PRISĂCARU GICA</t>
  </si>
  <si>
    <t>DR.DUGAN OPAIT</t>
  </si>
  <si>
    <t>DUGAN-OPAIŢ ELENA</t>
  </si>
  <si>
    <t>VATAFU LILIANA</t>
  </si>
  <si>
    <t>VĂTAFU LILIANA</t>
  </si>
  <si>
    <t>CABINET MEDICAL DR. VLASIE ADRIANA</t>
  </si>
  <si>
    <t>VLASIE ADRIANA</t>
  </si>
  <si>
    <t>DR. IOAN RENATA</t>
  </si>
  <si>
    <t>IOAN RENATA</t>
  </si>
  <si>
    <t>BULIGA EVA-CRISTINA</t>
  </si>
  <si>
    <t>MF TANASE CARMEN</t>
  </si>
  <si>
    <t>TĂNASE CARMEN</t>
  </si>
  <si>
    <t>DR.TANASESCU IOANA</t>
  </si>
  <si>
    <t>TĂNĂSESCU IOANA IULIANA</t>
  </si>
  <si>
    <t>CABINET MEDICAL INDIVIDUAL DR.CAVALIOTI JANA</t>
  </si>
  <si>
    <t>CAVALIOTI JANA</t>
  </si>
  <si>
    <t>S.C.FAMILY CARE MEDCENTER S.R.L.</t>
  </si>
  <si>
    <t>PINTILIE IULIANA-IZABELA</t>
  </si>
  <si>
    <t>PĂUNESCU ANA</t>
  </si>
  <si>
    <t>LIPSA GABRIEL-IOAN</t>
  </si>
  <si>
    <t>LIPŞA GABRIEL-IOAN</t>
  </si>
  <si>
    <t>SOPRONCU IULIA</t>
  </si>
  <si>
    <t>ŞOPRONCU IULIA</t>
  </si>
  <si>
    <t>MATEI MONICA</t>
  </si>
  <si>
    <t>DR.DR.NIAGU OANA</t>
  </si>
  <si>
    <t>NIAGU OANA-ANCA</t>
  </si>
  <si>
    <t>DR.VLAD LUMINITA</t>
  </si>
  <si>
    <t>VLAD LUMINIŢA-ŞTEFANIA</t>
  </si>
  <si>
    <t>MF DARIE CARMEN-DANIELA</t>
  </si>
  <si>
    <t>DARIE CARMEN-DANIELA</t>
  </si>
  <si>
    <t>SC BUTURE EXPERT MED SRL</t>
  </si>
  <si>
    <t>BUTURE MARIANA</t>
  </si>
  <si>
    <t>MF MOCANU LAURENTIU</t>
  </si>
  <si>
    <t>MOCANU LAURENŢIU</t>
  </si>
  <si>
    <t>TUDOSA SORIN SILVIU</t>
  </si>
  <si>
    <t>TUDOSĂ SORIN-SILVIU</t>
  </si>
  <si>
    <t>DR.GOLIEANU MADALINA</t>
  </si>
  <si>
    <t>GOLIEANU MĂDĂLINA</t>
  </si>
  <si>
    <t>PLACINTA ANA</t>
  </si>
  <si>
    <t>PLĂCINTĂ ANA</t>
  </si>
  <si>
    <t>JIREGHIE IULIANA-MIHAELA</t>
  </si>
  <si>
    <t>FRANGULEA VALERICA</t>
  </si>
  <si>
    <t>CMI GOGOT VICTOR</t>
  </si>
  <si>
    <t>GOGOŢ MUGUR-VICTOR</t>
  </si>
  <si>
    <t>CMI DR ONOFREI-FLUTURE LARISA</t>
  </si>
  <si>
    <t>ONOFREI-FLUTURE LARISA</t>
  </si>
  <si>
    <t>MF PLESEA CONDRATOVICI CATALIN</t>
  </si>
  <si>
    <t>PLEȘEA-CONDRATOVICI CĂTĂLIN</t>
  </si>
  <si>
    <t>PARASCHIVESCU LILIANA</t>
  </si>
  <si>
    <t>CMI DR GROZA ANUTA</t>
  </si>
  <si>
    <t>GROZA ANUŢA</t>
  </si>
  <si>
    <t>CONSTANDEȘ GEANINA</t>
  </si>
  <si>
    <t>CONSTANDEŞ GEANINA</t>
  </si>
  <si>
    <t>SC DR. CRISTINA IOFCEA SRL</t>
  </si>
  <si>
    <t>VLAD ANDREEA-LUCIA</t>
  </si>
  <si>
    <t>CABINET MEDICAL INDIVIDUAL DR.JULA LILIANA</t>
  </si>
  <si>
    <t>JULA LILIANA-DANIELA</t>
  </si>
  <si>
    <t>DR CARAGEA DAN</t>
  </si>
  <si>
    <t>CARAGEA DAN</t>
  </si>
  <si>
    <t>DR ENACHI MARICEL</t>
  </si>
  <si>
    <t>ENACHI MARICEL</t>
  </si>
  <si>
    <t>CABINET MEDICAL DR CAZAN SILVIU AURELIAN</t>
  </si>
  <si>
    <t>CAZAN SILVIU-AURELIAN</t>
  </si>
  <si>
    <t>Total</t>
  </si>
  <si>
    <t>Nr.pcte capita</t>
  </si>
  <si>
    <t>Nr.pcte servicii</t>
  </si>
  <si>
    <t>val decont</t>
  </si>
  <si>
    <t>Deconturi cu puncte -  medici de familie  pe luna FEBRUARIE 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</si>
</sst>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4" fontId="19" fillId="0" borderId="15" xfId="0" applyNumberFormat="1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6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19.28125" style="0" customWidth="1"/>
    <col min="3" max="3" width="23.8515625" style="0" customWidth="1"/>
    <col min="4" max="4" width="54.7109375" style="0" customWidth="1"/>
    <col min="5" max="5" width="29.57421875" style="0" customWidth="1"/>
    <col min="6" max="6" width="13.140625" style="0" customWidth="1"/>
    <col min="7" max="8" width="15.57421875" style="0" customWidth="1"/>
    <col min="9" max="9" width="15.28125" style="0" customWidth="1"/>
    <col min="10" max="10" width="14.28125" style="0" customWidth="1"/>
  </cols>
  <sheetData>
    <row r="3" ht="12.75">
      <c r="D3" s="15" t="s">
        <v>432</v>
      </c>
    </row>
    <row r="6" spans="1:10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6</v>
      </c>
      <c r="F6" s="3" t="s">
        <v>429</v>
      </c>
      <c r="G6" s="3" t="s">
        <v>4</v>
      </c>
      <c r="H6" s="3" t="s">
        <v>430</v>
      </c>
      <c r="I6" s="3" t="s">
        <v>5</v>
      </c>
      <c r="J6" s="3" t="s">
        <v>431</v>
      </c>
    </row>
    <row r="7" spans="1:10" ht="12.7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2">
        <f>G7/12</f>
        <v>1329</v>
      </c>
      <c r="G7" s="2">
        <v>15948</v>
      </c>
      <c r="H7" s="2">
        <f>I7/8</f>
        <v>2941.2</v>
      </c>
      <c r="I7" s="2">
        <v>23529.6</v>
      </c>
      <c r="J7" s="2">
        <v>39477.6</v>
      </c>
    </row>
    <row r="8" spans="1:10" ht="12.75">
      <c r="A8" s="1" t="s">
        <v>7</v>
      </c>
      <c r="B8" s="1" t="s">
        <v>8</v>
      </c>
      <c r="C8" s="1" t="s">
        <v>9</v>
      </c>
      <c r="D8" s="1" t="s">
        <v>13</v>
      </c>
      <c r="E8" s="1" t="s">
        <v>14</v>
      </c>
      <c r="F8" s="2">
        <f aca="true" t="shared" si="0" ref="F8:F70">G8/12</f>
        <v>1158</v>
      </c>
      <c r="G8" s="2">
        <v>13896</v>
      </c>
      <c r="H8" s="2">
        <f aca="true" t="shared" si="1" ref="H8:H70">I8/8</f>
        <v>2509.5</v>
      </c>
      <c r="I8" s="2">
        <v>20076</v>
      </c>
      <c r="J8" s="2">
        <v>33972</v>
      </c>
    </row>
    <row r="9" spans="1:10" ht="12.75">
      <c r="A9" s="1" t="s">
        <v>7</v>
      </c>
      <c r="B9" s="1" t="s">
        <v>8</v>
      </c>
      <c r="C9" s="1" t="s">
        <v>9</v>
      </c>
      <c r="D9" s="1" t="s">
        <v>15</v>
      </c>
      <c r="E9" s="1" t="s">
        <v>16</v>
      </c>
      <c r="F9" s="2">
        <f t="shared" si="0"/>
        <v>1547.6000000000001</v>
      </c>
      <c r="G9" s="2">
        <v>18571.2</v>
      </c>
      <c r="H9" s="2">
        <f t="shared" si="1"/>
        <v>3145.8</v>
      </c>
      <c r="I9" s="2">
        <v>25166.4</v>
      </c>
      <c r="J9" s="2">
        <v>43737.6</v>
      </c>
    </row>
    <row r="10" spans="1:10" ht="12.75">
      <c r="A10" s="1" t="s">
        <v>7</v>
      </c>
      <c r="B10" s="1" t="s">
        <v>8</v>
      </c>
      <c r="C10" s="1" t="s">
        <v>9</v>
      </c>
      <c r="D10" s="1" t="s">
        <v>13</v>
      </c>
      <c r="E10" s="1" t="s">
        <v>19</v>
      </c>
      <c r="F10" s="2">
        <f t="shared" si="0"/>
        <v>1109.51</v>
      </c>
      <c r="G10" s="2">
        <v>13314.12</v>
      </c>
      <c r="H10" s="2">
        <f t="shared" si="1"/>
        <v>1927.5</v>
      </c>
      <c r="I10" s="2">
        <v>15420</v>
      </c>
      <c r="J10" s="2">
        <v>28734.12</v>
      </c>
    </row>
    <row r="11" spans="1:10" ht="12.75">
      <c r="A11" s="1" t="s">
        <v>7</v>
      </c>
      <c r="B11" s="1" t="s">
        <v>8</v>
      </c>
      <c r="C11" s="1" t="s">
        <v>9</v>
      </c>
      <c r="D11" s="1" t="s">
        <v>20</v>
      </c>
      <c r="E11" s="1" t="s">
        <v>21</v>
      </c>
      <c r="F11" s="2">
        <f t="shared" si="0"/>
        <v>1043.56</v>
      </c>
      <c r="G11" s="2">
        <v>12522.72</v>
      </c>
      <c r="H11" s="2">
        <f t="shared" si="1"/>
        <v>1910.7</v>
      </c>
      <c r="I11" s="2">
        <v>15285.6</v>
      </c>
      <c r="J11" s="2">
        <v>27808.32</v>
      </c>
    </row>
    <row r="12" spans="1:10" ht="12.75">
      <c r="A12" s="1" t="s">
        <v>7</v>
      </c>
      <c r="B12" s="1" t="s">
        <v>8</v>
      </c>
      <c r="C12" s="1" t="s">
        <v>9</v>
      </c>
      <c r="D12" s="1" t="s">
        <v>22</v>
      </c>
      <c r="E12" s="1" t="s">
        <v>22</v>
      </c>
      <c r="F12" s="2">
        <f t="shared" si="0"/>
        <v>1545.42</v>
      </c>
      <c r="G12" s="2">
        <v>18545.04</v>
      </c>
      <c r="H12" s="2">
        <f t="shared" si="1"/>
        <v>3804</v>
      </c>
      <c r="I12" s="2">
        <v>30432</v>
      </c>
      <c r="J12" s="2">
        <v>48977.04</v>
      </c>
    </row>
    <row r="13" spans="1:10" ht="12.75">
      <c r="A13" s="1" t="s">
        <v>17</v>
      </c>
      <c r="B13" s="1" t="s">
        <v>18</v>
      </c>
      <c r="C13" s="1" t="s">
        <v>9</v>
      </c>
      <c r="D13" s="1" t="s">
        <v>22</v>
      </c>
      <c r="E13" s="1" t="s">
        <v>22</v>
      </c>
      <c r="F13" s="2"/>
      <c r="H13" s="2">
        <f t="shared" si="1"/>
        <v>13.2</v>
      </c>
      <c r="I13" s="2">
        <v>105.6</v>
      </c>
      <c r="J13" s="2">
        <v>105.6</v>
      </c>
    </row>
    <row r="14" spans="1:10" ht="12.75">
      <c r="A14" s="1" t="s">
        <v>7</v>
      </c>
      <c r="B14" s="1" t="s">
        <v>8</v>
      </c>
      <c r="C14" s="1" t="s">
        <v>9</v>
      </c>
      <c r="D14" s="1" t="s">
        <v>23</v>
      </c>
      <c r="E14" s="1" t="s">
        <v>23</v>
      </c>
      <c r="F14" s="2">
        <f t="shared" si="0"/>
        <v>1934.29</v>
      </c>
      <c r="G14" s="2">
        <v>23211.48</v>
      </c>
      <c r="H14" s="2">
        <f t="shared" si="1"/>
        <v>3964.8</v>
      </c>
      <c r="I14" s="2">
        <v>31718.4</v>
      </c>
      <c r="J14" s="2">
        <v>54929.88</v>
      </c>
    </row>
    <row r="15" spans="1:10" ht="12.75">
      <c r="A15" s="1" t="s">
        <v>7</v>
      </c>
      <c r="B15" s="1" t="s">
        <v>8</v>
      </c>
      <c r="C15" s="1" t="s">
        <v>9</v>
      </c>
      <c r="D15" s="1" t="s">
        <v>24</v>
      </c>
      <c r="E15" s="1" t="s">
        <v>25</v>
      </c>
      <c r="F15" s="2">
        <f t="shared" si="0"/>
        <v>1437.6599999999999</v>
      </c>
      <c r="G15" s="2">
        <v>17251.92</v>
      </c>
      <c r="H15" s="2">
        <f t="shared" si="1"/>
        <v>2927.5</v>
      </c>
      <c r="I15" s="2">
        <v>23420</v>
      </c>
      <c r="J15" s="2">
        <v>40671.92</v>
      </c>
    </row>
    <row r="16" spans="1:10" ht="12.75">
      <c r="A16" s="1" t="s">
        <v>7</v>
      </c>
      <c r="B16" s="1" t="s">
        <v>8</v>
      </c>
      <c r="C16" s="1" t="s">
        <v>9</v>
      </c>
      <c r="D16" s="1" t="s">
        <v>26</v>
      </c>
      <c r="E16" s="1" t="s">
        <v>27</v>
      </c>
      <c r="F16" s="2">
        <f t="shared" si="0"/>
        <v>2274.0099999999998</v>
      </c>
      <c r="G16" s="2">
        <v>27288.12</v>
      </c>
      <c r="H16" s="2">
        <f t="shared" si="1"/>
        <v>4792.6</v>
      </c>
      <c r="I16" s="2">
        <v>38340.8</v>
      </c>
      <c r="J16" s="2">
        <v>65628.92</v>
      </c>
    </row>
    <row r="17" spans="1:10" ht="12.75">
      <c r="A17" s="1" t="s">
        <v>7</v>
      </c>
      <c r="B17" s="1" t="s">
        <v>8</v>
      </c>
      <c r="C17" s="1" t="s">
        <v>9</v>
      </c>
      <c r="D17" s="1" t="s">
        <v>28</v>
      </c>
      <c r="E17" s="1" t="s">
        <v>29</v>
      </c>
      <c r="F17" s="2">
        <f t="shared" si="0"/>
        <v>2025.39</v>
      </c>
      <c r="G17" s="2">
        <v>24304.68</v>
      </c>
      <c r="H17" s="2">
        <f t="shared" si="1"/>
        <v>4125</v>
      </c>
      <c r="I17" s="2">
        <v>33000</v>
      </c>
      <c r="J17" s="2">
        <v>57304.68</v>
      </c>
    </row>
    <row r="18" spans="1:10" ht="12.75">
      <c r="A18" s="1" t="s">
        <v>7</v>
      </c>
      <c r="B18" s="1" t="s">
        <v>8</v>
      </c>
      <c r="C18" s="1" t="s">
        <v>9</v>
      </c>
      <c r="D18" s="1" t="s">
        <v>30</v>
      </c>
      <c r="E18" s="1" t="s">
        <v>31</v>
      </c>
      <c r="F18" s="2">
        <f t="shared" si="0"/>
        <v>1251.49</v>
      </c>
      <c r="G18" s="2">
        <v>15017.88</v>
      </c>
      <c r="H18" s="2">
        <f t="shared" si="1"/>
        <v>4430.6</v>
      </c>
      <c r="I18" s="2">
        <v>35444.8</v>
      </c>
      <c r="J18" s="2">
        <v>50462.68</v>
      </c>
    </row>
    <row r="19" spans="1:10" ht="12.75">
      <c r="A19" s="1" t="s">
        <v>7</v>
      </c>
      <c r="B19" s="1" t="s">
        <v>8</v>
      </c>
      <c r="C19" s="1" t="s">
        <v>9</v>
      </c>
      <c r="D19" s="1" t="s">
        <v>32</v>
      </c>
      <c r="E19" s="1" t="s">
        <v>33</v>
      </c>
      <c r="F19" s="2">
        <f t="shared" si="0"/>
        <v>1213.8999999999999</v>
      </c>
      <c r="G19" s="2">
        <v>14566.8</v>
      </c>
      <c r="H19" s="2">
        <f t="shared" si="1"/>
        <v>2136</v>
      </c>
      <c r="I19" s="2">
        <v>17088</v>
      </c>
      <c r="J19" s="2">
        <v>31654.8</v>
      </c>
    </row>
    <row r="20" spans="1:10" ht="12.75">
      <c r="A20" s="1" t="s">
        <v>7</v>
      </c>
      <c r="B20" s="1" t="s">
        <v>8</v>
      </c>
      <c r="C20" s="1" t="s">
        <v>9</v>
      </c>
      <c r="D20" s="1" t="s">
        <v>34</v>
      </c>
      <c r="E20" s="1" t="s">
        <v>34</v>
      </c>
      <c r="F20" s="2">
        <f t="shared" si="0"/>
        <v>1610.2</v>
      </c>
      <c r="G20" s="2">
        <v>19322.4</v>
      </c>
      <c r="H20" s="2">
        <f t="shared" si="1"/>
        <v>3071</v>
      </c>
      <c r="I20" s="2">
        <v>24568</v>
      </c>
      <c r="J20" s="2">
        <v>43890.4</v>
      </c>
    </row>
    <row r="21" spans="1:10" ht="12.75">
      <c r="A21" s="1" t="s">
        <v>7</v>
      </c>
      <c r="B21" s="1" t="s">
        <v>8</v>
      </c>
      <c r="C21" s="1" t="s">
        <v>9</v>
      </c>
      <c r="D21" s="1" t="s">
        <v>35</v>
      </c>
      <c r="E21" s="1" t="s">
        <v>35</v>
      </c>
      <c r="F21" s="2">
        <f t="shared" si="0"/>
        <v>457.89000000000004</v>
      </c>
      <c r="G21" s="2">
        <v>5494.68</v>
      </c>
      <c r="H21" s="2">
        <f t="shared" si="1"/>
        <v>2144.8</v>
      </c>
      <c r="I21" s="2">
        <v>17158.4</v>
      </c>
      <c r="J21" s="2">
        <v>22653.08</v>
      </c>
    </row>
    <row r="22" spans="1:10" ht="12.75">
      <c r="A22" s="1" t="s">
        <v>7</v>
      </c>
      <c r="B22" s="1" t="s">
        <v>8</v>
      </c>
      <c r="C22" s="1" t="s">
        <v>9</v>
      </c>
      <c r="D22" s="1" t="s">
        <v>36</v>
      </c>
      <c r="E22" s="1" t="s">
        <v>37</v>
      </c>
      <c r="F22" s="2">
        <f t="shared" si="0"/>
        <v>963.8299999999999</v>
      </c>
      <c r="G22" s="2">
        <v>11565.96</v>
      </c>
      <c r="H22" s="2">
        <f t="shared" si="1"/>
        <v>2621</v>
      </c>
      <c r="I22" s="2">
        <v>20968</v>
      </c>
      <c r="J22" s="2">
        <v>32533.96</v>
      </c>
    </row>
    <row r="23" spans="1:10" ht="12.75">
      <c r="A23" s="1" t="s">
        <v>7</v>
      </c>
      <c r="B23" s="1" t="s">
        <v>8</v>
      </c>
      <c r="C23" s="1" t="s">
        <v>9</v>
      </c>
      <c r="D23" s="1" t="s">
        <v>38</v>
      </c>
      <c r="E23" s="1" t="s">
        <v>39</v>
      </c>
      <c r="F23" s="2">
        <f t="shared" si="0"/>
        <v>1636.13</v>
      </c>
      <c r="G23" s="2">
        <v>19633.56</v>
      </c>
      <c r="H23" s="2">
        <f t="shared" si="1"/>
        <v>2721</v>
      </c>
      <c r="I23" s="2">
        <v>21768</v>
      </c>
      <c r="J23" s="2">
        <v>41401.56</v>
      </c>
    </row>
    <row r="24" spans="1:10" ht="12.75">
      <c r="A24" s="1" t="s">
        <v>7</v>
      </c>
      <c r="B24" s="1" t="s">
        <v>8</v>
      </c>
      <c r="C24" s="1" t="s">
        <v>9</v>
      </c>
      <c r="D24" s="1" t="s">
        <v>40</v>
      </c>
      <c r="E24" s="1" t="s">
        <v>41</v>
      </c>
      <c r="F24" s="2">
        <f t="shared" si="0"/>
        <v>1351.1499999999999</v>
      </c>
      <c r="G24" s="2">
        <v>16213.8</v>
      </c>
      <c r="H24" s="2">
        <f t="shared" si="1"/>
        <v>2995.2</v>
      </c>
      <c r="I24" s="2">
        <v>23961.6</v>
      </c>
      <c r="J24" s="2">
        <v>40175.4</v>
      </c>
    </row>
    <row r="25" spans="1:10" ht="12.75">
      <c r="A25" s="1" t="s">
        <v>7</v>
      </c>
      <c r="B25" s="1" t="s">
        <v>8</v>
      </c>
      <c r="C25" s="1" t="s">
        <v>9</v>
      </c>
      <c r="D25" s="1" t="s">
        <v>42</v>
      </c>
      <c r="E25" s="1" t="s">
        <v>43</v>
      </c>
      <c r="F25" s="2">
        <f t="shared" si="0"/>
        <v>1416.28</v>
      </c>
      <c r="G25" s="2">
        <v>16995.36</v>
      </c>
      <c r="H25" s="2">
        <f t="shared" si="1"/>
        <v>4425</v>
      </c>
      <c r="I25" s="2">
        <v>35400</v>
      </c>
      <c r="J25" s="2">
        <v>52395.36</v>
      </c>
    </row>
    <row r="26" spans="1:10" ht="12.75">
      <c r="A26" s="1" t="s">
        <v>7</v>
      </c>
      <c r="B26" s="1" t="s">
        <v>8</v>
      </c>
      <c r="C26" s="1" t="s">
        <v>9</v>
      </c>
      <c r="D26" s="1" t="s">
        <v>44</v>
      </c>
      <c r="E26" s="1" t="s">
        <v>45</v>
      </c>
      <c r="F26" s="2">
        <f t="shared" si="0"/>
        <v>1583</v>
      </c>
      <c r="G26" s="2">
        <v>18996</v>
      </c>
      <c r="H26" s="2">
        <f t="shared" si="1"/>
        <v>4350.6</v>
      </c>
      <c r="I26" s="2">
        <v>34804.8</v>
      </c>
      <c r="J26" s="2">
        <v>53800.8</v>
      </c>
    </row>
    <row r="27" spans="1:10" ht="12.75">
      <c r="A27" s="1" t="s">
        <v>7</v>
      </c>
      <c r="B27" s="1" t="s">
        <v>8</v>
      </c>
      <c r="C27" s="1" t="s">
        <v>9</v>
      </c>
      <c r="D27" s="1" t="s">
        <v>46</v>
      </c>
      <c r="E27" s="1" t="s">
        <v>47</v>
      </c>
      <c r="F27" s="2">
        <f t="shared" si="0"/>
        <v>2237.19</v>
      </c>
      <c r="G27" s="2">
        <v>26846.28</v>
      </c>
      <c r="H27" s="2">
        <f t="shared" si="1"/>
        <v>3595</v>
      </c>
      <c r="I27" s="2">
        <v>28760</v>
      </c>
      <c r="J27" s="2">
        <v>55606.28</v>
      </c>
    </row>
    <row r="28" spans="1:10" ht="12.75">
      <c r="A28" s="1" t="s">
        <v>7</v>
      </c>
      <c r="B28" s="1" t="s">
        <v>8</v>
      </c>
      <c r="C28" s="1" t="s">
        <v>9</v>
      </c>
      <c r="D28" s="1" t="s">
        <v>48</v>
      </c>
      <c r="E28" s="1" t="s">
        <v>49</v>
      </c>
      <c r="F28" s="2">
        <f t="shared" si="0"/>
        <v>997.43</v>
      </c>
      <c r="G28" s="2">
        <v>11969.16</v>
      </c>
      <c r="H28" s="2">
        <f t="shared" si="1"/>
        <v>2760</v>
      </c>
      <c r="I28" s="2">
        <v>22080</v>
      </c>
      <c r="J28" s="2">
        <v>34049.16</v>
      </c>
    </row>
    <row r="29" spans="1:10" ht="12.75">
      <c r="A29" s="1" t="s">
        <v>17</v>
      </c>
      <c r="B29" s="1" t="s">
        <v>18</v>
      </c>
      <c r="C29" s="1" t="s">
        <v>9</v>
      </c>
      <c r="D29" s="1" t="s">
        <v>42</v>
      </c>
      <c r="E29" s="1" t="s">
        <v>43</v>
      </c>
      <c r="F29" s="2"/>
      <c r="H29" s="2">
        <f t="shared" si="1"/>
        <v>6.6</v>
      </c>
      <c r="I29" s="2">
        <v>52.8</v>
      </c>
      <c r="J29" s="2">
        <v>52.8</v>
      </c>
    </row>
    <row r="30" spans="1:10" ht="12.75">
      <c r="A30" s="1" t="s">
        <v>7</v>
      </c>
      <c r="B30" s="1" t="s">
        <v>8</v>
      </c>
      <c r="C30" s="1" t="s">
        <v>9</v>
      </c>
      <c r="D30" s="1" t="s">
        <v>50</v>
      </c>
      <c r="E30" s="1" t="s">
        <v>51</v>
      </c>
      <c r="F30" s="2">
        <f t="shared" si="0"/>
        <v>995.5300000000001</v>
      </c>
      <c r="G30" s="2">
        <v>11946.36</v>
      </c>
      <c r="H30" s="2">
        <f t="shared" si="1"/>
        <v>2439.5</v>
      </c>
      <c r="I30" s="2">
        <v>19516</v>
      </c>
      <c r="J30" s="2">
        <v>31462.36</v>
      </c>
    </row>
    <row r="31" spans="1:10" ht="12.75">
      <c r="A31" s="1" t="s">
        <v>7</v>
      </c>
      <c r="B31" s="1" t="s">
        <v>8</v>
      </c>
      <c r="C31" s="1" t="s">
        <v>9</v>
      </c>
      <c r="D31" s="1" t="s">
        <v>52</v>
      </c>
      <c r="E31" s="1" t="s">
        <v>53</v>
      </c>
      <c r="F31" s="2">
        <f t="shared" si="0"/>
        <v>1581.72</v>
      </c>
      <c r="G31" s="2">
        <v>18980.64</v>
      </c>
      <c r="H31" s="2">
        <f t="shared" si="1"/>
        <v>3181.8</v>
      </c>
      <c r="I31" s="2">
        <v>25454.4</v>
      </c>
      <c r="J31" s="2">
        <v>44435.04</v>
      </c>
    </row>
    <row r="32" spans="1:10" ht="12.75">
      <c r="A32" s="1" t="s">
        <v>7</v>
      </c>
      <c r="B32" s="1" t="s">
        <v>8</v>
      </c>
      <c r="C32" s="1" t="s">
        <v>9</v>
      </c>
      <c r="D32" s="1" t="s">
        <v>54</v>
      </c>
      <c r="E32" s="1" t="s">
        <v>55</v>
      </c>
      <c r="F32" s="2">
        <f t="shared" si="0"/>
        <v>847.0300000000001</v>
      </c>
      <c r="G32" s="2">
        <v>10164.36</v>
      </c>
      <c r="H32" s="2">
        <f t="shared" si="1"/>
        <v>3001.8</v>
      </c>
      <c r="I32" s="2">
        <v>24014.4</v>
      </c>
      <c r="J32" s="2">
        <v>34178.76</v>
      </c>
    </row>
    <row r="33" spans="1:10" ht="12.75">
      <c r="A33" s="1" t="s">
        <v>7</v>
      </c>
      <c r="B33" s="1" t="s">
        <v>8</v>
      </c>
      <c r="C33" s="1" t="s">
        <v>9</v>
      </c>
      <c r="D33" s="1" t="s">
        <v>56</v>
      </c>
      <c r="E33" s="1" t="s">
        <v>57</v>
      </c>
      <c r="F33" s="2">
        <f t="shared" si="0"/>
        <v>1657.6000000000001</v>
      </c>
      <c r="G33" s="2">
        <v>19891.2</v>
      </c>
      <c r="H33" s="2">
        <f t="shared" si="1"/>
        <v>4408.8</v>
      </c>
      <c r="I33" s="2">
        <v>35270.4</v>
      </c>
      <c r="J33" s="2">
        <v>55161.6</v>
      </c>
    </row>
    <row r="34" spans="1:10" ht="12.75">
      <c r="A34" s="1" t="s">
        <v>7</v>
      </c>
      <c r="B34" s="1" t="s">
        <v>8</v>
      </c>
      <c r="C34" s="1" t="s">
        <v>9</v>
      </c>
      <c r="D34" s="1" t="s">
        <v>58</v>
      </c>
      <c r="E34" s="1" t="s">
        <v>59</v>
      </c>
      <c r="F34" s="2">
        <f t="shared" si="0"/>
        <v>1391.1899999999998</v>
      </c>
      <c r="G34" s="2">
        <v>16694.28</v>
      </c>
      <c r="H34" s="2">
        <f t="shared" si="1"/>
        <v>1845</v>
      </c>
      <c r="I34" s="2">
        <v>14760</v>
      </c>
      <c r="J34" s="2">
        <v>31454.28</v>
      </c>
    </row>
    <row r="35" spans="1:10" ht="12.75">
      <c r="A35" s="1" t="s">
        <v>7</v>
      </c>
      <c r="B35" s="1" t="s">
        <v>8</v>
      </c>
      <c r="C35" s="1" t="s">
        <v>9</v>
      </c>
      <c r="D35" s="1" t="s">
        <v>60</v>
      </c>
      <c r="E35" s="1" t="s">
        <v>61</v>
      </c>
      <c r="F35" s="2">
        <f t="shared" si="0"/>
        <v>1836.74</v>
      </c>
      <c r="G35" s="2">
        <v>22040.88</v>
      </c>
      <c r="H35" s="2">
        <f t="shared" si="1"/>
        <v>3306.6</v>
      </c>
      <c r="I35" s="2">
        <v>26452.8</v>
      </c>
      <c r="J35" s="2">
        <v>48493.68</v>
      </c>
    </row>
    <row r="36" spans="1:10" ht="12.75">
      <c r="A36" s="1" t="s">
        <v>7</v>
      </c>
      <c r="B36" s="1" t="s">
        <v>8</v>
      </c>
      <c r="C36" s="1" t="s">
        <v>9</v>
      </c>
      <c r="D36" s="1" t="s">
        <v>62</v>
      </c>
      <c r="E36" s="1" t="s">
        <v>63</v>
      </c>
      <c r="F36" s="2">
        <f t="shared" si="0"/>
        <v>1358.33</v>
      </c>
      <c r="G36" s="2">
        <v>16299.96</v>
      </c>
      <c r="H36" s="2">
        <f t="shared" si="1"/>
        <v>4582.2</v>
      </c>
      <c r="I36" s="2">
        <v>36657.6</v>
      </c>
      <c r="J36" s="2">
        <v>52957.56</v>
      </c>
    </row>
    <row r="37" spans="1:10" ht="12.75">
      <c r="A37" s="1" t="s">
        <v>7</v>
      </c>
      <c r="B37" s="1" t="s">
        <v>8</v>
      </c>
      <c r="C37" s="1" t="s">
        <v>9</v>
      </c>
      <c r="D37" s="1" t="s">
        <v>64</v>
      </c>
      <c r="E37" s="1" t="s">
        <v>65</v>
      </c>
      <c r="F37" s="2">
        <f t="shared" si="0"/>
        <v>1750.79</v>
      </c>
      <c r="G37" s="2">
        <v>21009.48</v>
      </c>
      <c r="H37" s="2">
        <f t="shared" si="1"/>
        <v>3681.6</v>
      </c>
      <c r="I37" s="2">
        <v>29452.8</v>
      </c>
      <c r="J37" s="2">
        <v>50462.28</v>
      </c>
    </row>
    <row r="38" spans="1:10" ht="12.75">
      <c r="A38" s="1" t="s">
        <v>7</v>
      </c>
      <c r="B38" s="1" t="s">
        <v>8</v>
      </c>
      <c r="C38" s="1" t="s">
        <v>9</v>
      </c>
      <c r="D38" s="1" t="s">
        <v>66</v>
      </c>
      <c r="E38" s="1" t="s">
        <v>67</v>
      </c>
      <c r="F38" s="2">
        <f t="shared" si="0"/>
        <v>865.4499999999999</v>
      </c>
      <c r="G38" s="2">
        <v>10385.4</v>
      </c>
      <c r="H38" s="2">
        <f t="shared" si="1"/>
        <v>2599.95</v>
      </c>
      <c r="I38" s="2">
        <v>20799.6</v>
      </c>
      <c r="J38" s="2">
        <v>31185</v>
      </c>
    </row>
    <row r="39" spans="1:10" ht="12.75">
      <c r="A39" s="1" t="s">
        <v>7</v>
      </c>
      <c r="B39" s="1" t="s">
        <v>8</v>
      </c>
      <c r="C39" s="1" t="s">
        <v>9</v>
      </c>
      <c r="D39" s="1" t="s">
        <v>68</v>
      </c>
      <c r="E39" s="1" t="s">
        <v>69</v>
      </c>
      <c r="F39" s="2">
        <f t="shared" si="0"/>
        <v>1200.77</v>
      </c>
      <c r="G39" s="2">
        <v>14409.24</v>
      </c>
      <c r="H39" s="2">
        <f t="shared" si="1"/>
        <v>3340.8</v>
      </c>
      <c r="I39" s="2">
        <v>26726.4</v>
      </c>
      <c r="J39" s="2">
        <v>41135.64</v>
      </c>
    </row>
    <row r="40" spans="1:10" ht="12.75">
      <c r="A40" s="1" t="s">
        <v>7</v>
      </c>
      <c r="B40" s="1" t="s">
        <v>8</v>
      </c>
      <c r="C40" s="1" t="s">
        <v>9</v>
      </c>
      <c r="D40" s="1" t="s">
        <v>70</v>
      </c>
      <c r="E40" s="1" t="s">
        <v>71</v>
      </c>
      <c r="F40" s="2">
        <f t="shared" si="0"/>
        <v>972.5500000000001</v>
      </c>
      <c r="G40" s="2">
        <v>11670.6</v>
      </c>
      <c r="H40" s="2">
        <f t="shared" si="1"/>
        <v>2522.4</v>
      </c>
      <c r="I40" s="2">
        <v>20179.2</v>
      </c>
      <c r="J40" s="2">
        <v>31849.8</v>
      </c>
    </row>
    <row r="41" spans="1:10" ht="12.75">
      <c r="A41" s="1" t="s">
        <v>7</v>
      </c>
      <c r="B41" s="1" t="s">
        <v>8</v>
      </c>
      <c r="C41" s="1" t="s">
        <v>9</v>
      </c>
      <c r="D41" s="1" t="s">
        <v>72</v>
      </c>
      <c r="E41" s="1" t="s">
        <v>72</v>
      </c>
      <c r="F41" s="2">
        <f t="shared" si="0"/>
        <v>1922.8100000000002</v>
      </c>
      <c r="G41" s="2">
        <v>23073.72</v>
      </c>
      <c r="H41" s="2">
        <f t="shared" si="1"/>
        <v>2943.9</v>
      </c>
      <c r="I41" s="2">
        <v>23551.2</v>
      </c>
      <c r="J41" s="2">
        <v>46624.92</v>
      </c>
    </row>
    <row r="42" spans="1:10" ht="12.75">
      <c r="A42" s="1" t="s">
        <v>7</v>
      </c>
      <c r="B42" s="1" t="s">
        <v>8</v>
      </c>
      <c r="C42" s="1" t="s">
        <v>9</v>
      </c>
      <c r="D42" s="1" t="s">
        <v>73</v>
      </c>
      <c r="E42" s="1" t="s">
        <v>74</v>
      </c>
      <c r="F42" s="2">
        <f t="shared" si="0"/>
        <v>945.64</v>
      </c>
      <c r="G42" s="2">
        <v>11347.68</v>
      </c>
      <c r="H42" s="2">
        <f t="shared" si="1"/>
        <v>2799</v>
      </c>
      <c r="I42" s="2">
        <v>22392</v>
      </c>
      <c r="J42" s="2">
        <v>33739.68</v>
      </c>
    </row>
    <row r="43" spans="1:10" ht="12.75">
      <c r="A43" s="1" t="s">
        <v>17</v>
      </c>
      <c r="B43" s="1" t="s">
        <v>18</v>
      </c>
      <c r="C43" s="1" t="s">
        <v>9</v>
      </c>
      <c r="D43" s="1" t="s">
        <v>64</v>
      </c>
      <c r="E43" s="1" t="s">
        <v>65</v>
      </c>
      <c r="F43" s="2"/>
      <c r="H43" s="2">
        <f t="shared" si="1"/>
        <v>6.6</v>
      </c>
      <c r="I43" s="2">
        <v>52.8</v>
      </c>
      <c r="J43" s="2">
        <v>52.8</v>
      </c>
    </row>
    <row r="44" spans="1:10" ht="12.75">
      <c r="A44" s="1" t="s">
        <v>7</v>
      </c>
      <c r="B44" s="1" t="s">
        <v>8</v>
      </c>
      <c r="C44" s="1" t="s">
        <v>9</v>
      </c>
      <c r="D44" s="1" t="s">
        <v>75</v>
      </c>
      <c r="E44" s="1" t="s">
        <v>76</v>
      </c>
      <c r="F44" s="2">
        <f t="shared" si="0"/>
        <v>1555.78</v>
      </c>
      <c r="G44" s="2">
        <v>18669.36</v>
      </c>
      <c r="H44" s="2">
        <f t="shared" si="1"/>
        <v>3488</v>
      </c>
      <c r="I44" s="2">
        <v>27904</v>
      </c>
      <c r="J44" s="2">
        <v>46573.36</v>
      </c>
    </row>
    <row r="45" spans="1:10" ht="12.75">
      <c r="A45" s="1" t="s">
        <v>7</v>
      </c>
      <c r="B45" s="1" t="s">
        <v>8</v>
      </c>
      <c r="C45" s="1" t="s">
        <v>9</v>
      </c>
      <c r="D45" s="1" t="s">
        <v>77</v>
      </c>
      <c r="E45" s="1" t="s">
        <v>78</v>
      </c>
      <c r="F45" s="2">
        <f t="shared" si="0"/>
        <v>1552.8400000000001</v>
      </c>
      <c r="G45" s="2">
        <v>18634.08</v>
      </c>
      <c r="H45" s="2">
        <f t="shared" si="1"/>
        <v>3843.6</v>
      </c>
      <c r="I45" s="2">
        <v>30748.8</v>
      </c>
      <c r="J45" s="2">
        <v>49382.88</v>
      </c>
    </row>
    <row r="46" spans="1:10" ht="12.75">
      <c r="A46" s="1" t="s">
        <v>7</v>
      </c>
      <c r="B46" s="1" t="s">
        <v>8</v>
      </c>
      <c r="C46" s="1" t="s">
        <v>9</v>
      </c>
      <c r="D46" s="1" t="s">
        <v>79</v>
      </c>
      <c r="E46" s="1" t="s">
        <v>80</v>
      </c>
      <c r="F46" s="2">
        <f t="shared" si="0"/>
        <v>1208.92</v>
      </c>
      <c r="G46" s="2">
        <v>14507.04</v>
      </c>
      <c r="H46" s="2">
        <f t="shared" si="1"/>
        <v>3937.2</v>
      </c>
      <c r="I46" s="2">
        <v>31497.6</v>
      </c>
      <c r="J46" s="2">
        <v>46004.64</v>
      </c>
    </row>
    <row r="47" spans="1:10" ht="12.75">
      <c r="A47" s="1" t="s">
        <v>7</v>
      </c>
      <c r="B47" s="1" t="s">
        <v>8</v>
      </c>
      <c r="C47" s="1" t="s">
        <v>9</v>
      </c>
      <c r="D47" s="1" t="s">
        <v>81</v>
      </c>
      <c r="E47" s="1" t="s">
        <v>82</v>
      </c>
      <c r="F47" s="2">
        <f t="shared" si="0"/>
        <v>1197.49</v>
      </c>
      <c r="G47" s="2">
        <v>14369.88</v>
      </c>
      <c r="H47" s="2">
        <f t="shared" si="1"/>
        <v>3577.8</v>
      </c>
      <c r="I47" s="2">
        <v>28622.4</v>
      </c>
      <c r="J47" s="2">
        <v>42992.28</v>
      </c>
    </row>
    <row r="48" spans="1:10" ht="12.75">
      <c r="A48" s="1" t="s">
        <v>7</v>
      </c>
      <c r="B48" s="1" t="s">
        <v>8</v>
      </c>
      <c r="C48" s="1" t="s">
        <v>9</v>
      </c>
      <c r="D48" s="1" t="s">
        <v>83</v>
      </c>
      <c r="E48" s="1" t="s">
        <v>84</v>
      </c>
      <c r="F48" s="2">
        <f t="shared" si="0"/>
        <v>1476.7299999999998</v>
      </c>
      <c r="G48" s="2">
        <v>17720.76</v>
      </c>
      <c r="H48" s="2">
        <f t="shared" si="1"/>
        <v>3041.4</v>
      </c>
      <c r="I48" s="2">
        <v>24331.2</v>
      </c>
      <c r="J48" s="2">
        <v>42051.96</v>
      </c>
    </row>
    <row r="49" spans="1:10" ht="12.75">
      <c r="A49" s="1" t="s">
        <v>7</v>
      </c>
      <c r="B49" s="1" t="s">
        <v>8</v>
      </c>
      <c r="C49" s="1" t="s">
        <v>9</v>
      </c>
      <c r="D49" s="1" t="s">
        <v>85</v>
      </c>
      <c r="E49" s="1" t="s">
        <v>86</v>
      </c>
      <c r="F49" s="2">
        <f t="shared" si="0"/>
        <v>1512.11</v>
      </c>
      <c r="G49" s="2">
        <v>18145.32</v>
      </c>
      <c r="H49" s="2">
        <f t="shared" si="1"/>
        <v>2639.5</v>
      </c>
      <c r="I49" s="2">
        <v>21116</v>
      </c>
      <c r="J49" s="2">
        <v>39261.32</v>
      </c>
    </row>
    <row r="50" spans="1:10" ht="12.75">
      <c r="A50" s="1" t="s">
        <v>7</v>
      </c>
      <c r="B50" s="1" t="s">
        <v>8</v>
      </c>
      <c r="C50" s="1" t="s">
        <v>9</v>
      </c>
      <c r="D50" s="1" t="s">
        <v>87</v>
      </c>
      <c r="E50" s="1" t="s">
        <v>88</v>
      </c>
      <c r="F50" s="2">
        <f t="shared" si="0"/>
        <v>1257.46</v>
      </c>
      <c r="G50" s="2">
        <v>15089.52</v>
      </c>
      <c r="H50" s="2">
        <f t="shared" si="1"/>
        <v>3118.8</v>
      </c>
      <c r="I50" s="2">
        <v>24950.4</v>
      </c>
      <c r="J50" s="2">
        <v>40039.92</v>
      </c>
    </row>
    <row r="51" spans="1:10" ht="12.75">
      <c r="A51" s="1" t="s">
        <v>7</v>
      </c>
      <c r="B51" s="1" t="s">
        <v>8</v>
      </c>
      <c r="C51" s="1" t="s">
        <v>9</v>
      </c>
      <c r="D51" s="1" t="s">
        <v>89</v>
      </c>
      <c r="E51" s="1" t="s">
        <v>90</v>
      </c>
      <c r="F51" s="2">
        <f t="shared" si="0"/>
        <v>960.65</v>
      </c>
      <c r="G51" s="2">
        <v>11527.8</v>
      </c>
      <c r="H51" s="2">
        <f t="shared" si="1"/>
        <v>3451.8</v>
      </c>
      <c r="I51" s="2">
        <v>27614.4</v>
      </c>
      <c r="J51" s="2">
        <v>39142.2</v>
      </c>
    </row>
    <row r="52" spans="1:10" ht="12.75">
      <c r="A52" s="1" t="s">
        <v>17</v>
      </c>
      <c r="B52" s="1" t="s">
        <v>18</v>
      </c>
      <c r="C52" s="1" t="s">
        <v>9</v>
      </c>
      <c r="D52" s="1" t="s">
        <v>81</v>
      </c>
      <c r="E52" s="1" t="s">
        <v>82</v>
      </c>
      <c r="F52" s="2"/>
      <c r="H52" s="2">
        <f t="shared" si="1"/>
        <v>6.6</v>
      </c>
      <c r="I52" s="2">
        <v>52.8</v>
      </c>
      <c r="J52" s="2">
        <v>52.8</v>
      </c>
    </row>
    <row r="53" spans="1:10" ht="12.75">
      <c r="A53" s="1" t="s">
        <v>7</v>
      </c>
      <c r="B53" s="1" t="s">
        <v>8</v>
      </c>
      <c r="C53" s="1" t="s">
        <v>9</v>
      </c>
      <c r="D53" s="1" t="s">
        <v>91</v>
      </c>
      <c r="E53" s="1" t="s">
        <v>92</v>
      </c>
      <c r="F53" s="2">
        <f t="shared" si="0"/>
        <v>801.12</v>
      </c>
      <c r="G53" s="2">
        <v>9613.44</v>
      </c>
      <c r="H53" s="2">
        <f t="shared" si="1"/>
        <v>2832.6</v>
      </c>
      <c r="I53" s="2">
        <v>22660.8</v>
      </c>
      <c r="J53" s="2">
        <v>32274.24</v>
      </c>
    </row>
    <row r="54" spans="1:10" ht="12.75">
      <c r="A54" s="1" t="s">
        <v>7</v>
      </c>
      <c r="B54" s="1" t="s">
        <v>8</v>
      </c>
      <c r="C54" s="1" t="s">
        <v>9</v>
      </c>
      <c r="D54" s="1" t="s">
        <v>93</v>
      </c>
      <c r="E54" s="1" t="s">
        <v>94</v>
      </c>
      <c r="F54" s="2">
        <f t="shared" si="0"/>
        <v>1679.92</v>
      </c>
      <c r="G54" s="2">
        <v>20159.04</v>
      </c>
      <c r="H54" s="2">
        <f t="shared" si="1"/>
        <v>2193</v>
      </c>
      <c r="I54" s="2">
        <v>17544</v>
      </c>
      <c r="J54" s="2">
        <v>37703.04</v>
      </c>
    </row>
    <row r="55" spans="1:10" ht="12.75">
      <c r="A55" s="1" t="s">
        <v>7</v>
      </c>
      <c r="B55" s="1" t="s">
        <v>8</v>
      </c>
      <c r="C55" s="1" t="s">
        <v>9</v>
      </c>
      <c r="D55" s="1" t="s">
        <v>95</v>
      </c>
      <c r="E55" s="1" t="s">
        <v>96</v>
      </c>
      <c r="F55" s="2">
        <f t="shared" si="0"/>
        <v>2647.47</v>
      </c>
      <c r="G55" s="2">
        <v>31769.64</v>
      </c>
      <c r="H55" s="2">
        <f t="shared" si="1"/>
        <v>4790.4</v>
      </c>
      <c r="I55" s="2">
        <v>38323.2</v>
      </c>
      <c r="J55" s="2">
        <v>70092.84</v>
      </c>
    </row>
    <row r="56" spans="1:10" ht="12.75">
      <c r="A56" s="1" t="s">
        <v>7</v>
      </c>
      <c r="B56" s="1" t="s">
        <v>8</v>
      </c>
      <c r="C56" s="1" t="s">
        <v>9</v>
      </c>
      <c r="D56" s="1" t="s">
        <v>97</v>
      </c>
      <c r="E56" s="1" t="s">
        <v>98</v>
      </c>
      <c r="F56" s="2">
        <f t="shared" si="0"/>
        <v>866.6</v>
      </c>
      <c r="G56" s="2">
        <v>10399.2</v>
      </c>
      <c r="H56" s="2">
        <f t="shared" si="1"/>
        <v>2763</v>
      </c>
      <c r="I56" s="2">
        <v>22104</v>
      </c>
      <c r="J56" s="2">
        <v>32503.2</v>
      </c>
    </row>
    <row r="57" spans="1:10" ht="12.75">
      <c r="A57" s="1" t="s">
        <v>7</v>
      </c>
      <c r="B57" s="1" t="s">
        <v>8</v>
      </c>
      <c r="C57" s="1" t="s">
        <v>9</v>
      </c>
      <c r="D57" s="1" t="s">
        <v>99</v>
      </c>
      <c r="E57" s="1" t="s">
        <v>100</v>
      </c>
      <c r="F57" s="2">
        <f t="shared" si="0"/>
        <v>1673.25</v>
      </c>
      <c r="G57" s="2">
        <v>20079</v>
      </c>
      <c r="H57" s="2">
        <f t="shared" si="1"/>
        <v>3001</v>
      </c>
      <c r="I57" s="2">
        <v>24008</v>
      </c>
      <c r="J57" s="2">
        <v>44087</v>
      </c>
    </row>
    <row r="58" spans="1:10" ht="12.75">
      <c r="A58" s="1" t="s">
        <v>7</v>
      </c>
      <c r="B58" s="1" t="s">
        <v>8</v>
      </c>
      <c r="C58" s="1" t="s">
        <v>9</v>
      </c>
      <c r="D58" s="1" t="s">
        <v>101</v>
      </c>
      <c r="E58" s="1" t="s">
        <v>102</v>
      </c>
      <c r="F58" s="2">
        <f t="shared" si="0"/>
        <v>1912.4399999999998</v>
      </c>
      <c r="G58" s="2">
        <v>22949.28</v>
      </c>
      <c r="H58" s="2">
        <f t="shared" si="1"/>
        <v>2754</v>
      </c>
      <c r="I58" s="2">
        <v>22032</v>
      </c>
      <c r="J58" s="2">
        <v>44981.28</v>
      </c>
    </row>
    <row r="59" spans="1:10" ht="12.75">
      <c r="A59" s="1" t="s">
        <v>7</v>
      </c>
      <c r="B59" s="1" t="s">
        <v>8</v>
      </c>
      <c r="C59" s="1" t="s">
        <v>9</v>
      </c>
      <c r="D59" s="1" t="s">
        <v>103</v>
      </c>
      <c r="E59" s="1" t="s">
        <v>104</v>
      </c>
      <c r="F59" s="2">
        <f t="shared" si="0"/>
        <v>1544.2299999999998</v>
      </c>
      <c r="G59" s="2">
        <v>18530.76</v>
      </c>
      <c r="H59" s="2">
        <f t="shared" si="1"/>
        <v>4637.2</v>
      </c>
      <c r="I59" s="2">
        <v>37097.6</v>
      </c>
      <c r="J59" s="2">
        <v>55628.36</v>
      </c>
    </row>
    <row r="60" spans="1:10" ht="12.75">
      <c r="A60" s="1" t="s">
        <v>7</v>
      </c>
      <c r="B60" s="1" t="s">
        <v>8</v>
      </c>
      <c r="C60" s="1" t="s">
        <v>9</v>
      </c>
      <c r="D60" s="1" t="s">
        <v>105</v>
      </c>
      <c r="E60" s="1" t="s">
        <v>106</v>
      </c>
      <c r="F60" s="2">
        <f t="shared" si="0"/>
        <v>953.9200000000001</v>
      </c>
      <c r="G60" s="2">
        <v>11447.04</v>
      </c>
      <c r="H60" s="2">
        <f t="shared" si="1"/>
        <v>1980</v>
      </c>
      <c r="I60" s="2">
        <v>15840</v>
      </c>
      <c r="J60" s="2">
        <v>27287.04</v>
      </c>
    </row>
    <row r="61" spans="1:10" ht="12.75">
      <c r="A61" s="1" t="s">
        <v>7</v>
      </c>
      <c r="B61" s="1" t="s">
        <v>8</v>
      </c>
      <c r="C61" s="1" t="s">
        <v>9</v>
      </c>
      <c r="D61" s="1" t="s">
        <v>107</v>
      </c>
      <c r="E61" s="1" t="s">
        <v>108</v>
      </c>
      <c r="F61" s="2">
        <f t="shared" si="0"/>
        <v>1655.8400000000001</v>
      </c>
      <c r="G61" s="2">
        <v>19870.08</v>
      </c>
      <c r="H61" s="2">
        <f t="shared" si="1"/>
        <v>2488.2</v>
      </c>
      <c r="I61" s="2">
        <v>19905.6</v>
      </c>
      <c r="J61" s="2">
        <v>39775.68</v>
      </c>
    </row>
    <row r="62" spans="1:10" ht="12.75">
      <c r="A62" s="1" t="s">
        <v>7</v>
      </c>
      <c r="B62" s="1" t="s">
        <v>8</v>
      </c>
      <c r="C62" s="1" t="s">
        <v>9</v>
      </c>
      <c r="D62" s="1" t="s">
        <v>109</v>
      </c>
      <c r="E62" s="1" t="s">
        <v>109</v>
      </c>
      <c r="F62" s="2">
        <f t="shared" si="0"/>
        <v>1925.1499999999999</v>
      </c>
      <c r="G62" s="2">
        <v>23101.8</v>
      </c>
      <c r="H62" s="2">
        <f t="shared" si="1"/>
        <v>3807.6</v>
      </c>
      <c r="I62" s="2">
        <v>30460.8</v>
      </c>
      <c r="J62" s="2">
        <v>53562.6</v>
      </c>
    </row>
    <row r="63" spans="1:10" ht="12.75">
      <c r="A63" s="1" t="s">
        <v>7</v>
      </c>
      <c r="B63" s="1" t="s">
        <v>8</v>
      </c>
      <c r="C63" s="1" t="s">
        <v>9</v>
      </c>
      <c r="D63" s="1" t="s">
        <v>110</v>
      </c>
      <c r="E63" s="1" t="s">
        <v>111</v>
      </c>
      <c r="F63" s="2">
        <f t="shared" si="0"/>
        <v>740.71</v>
      </c>
      <c r="G63" s="2">
        <v>8888.52</v>
      </c>
      <c r="H63" s="2">
        <f t="shared" si="1"/>
        <v>2852.4</v>
      </c>
      <c r="I63" s="2">
        <v>22819.2</v>
      </c>
      <c r="J63" s="2">
        <v>31707.72</v>
      </c>
    </row>
    <row r="64" spans="1:10" ht="12.75">
      <c r="A64" s="1" t="s">
        <v>7</v>
      </c>
      <c r="B64" s="1" t="s">
        <v>8</v>
      </c>
      <c r="C64" s="1" t="s">
        <v>9</v>
      </c>
      <c r="D64" s="1" t="s">
        <v>112</v>
      </c>
      <c r="E64" s="1" t="s">
        <v>113</v>
      </c>
      <c r="F64" s="2">
        <f t="shared" si="0"/>
        <v>2487.83</v>
      </c>
      <c r="G64" s="2">
        <v>29853.96</v>
      </c>
      <c r="H64" s="2">
        <f t="shared" si="1"/>
        <v>5295.6</v>
      </c>
      <c r="I64" s="2">
        <v>42364.8</v>
      </c>
      <c r="J64" s="2">
        <v>72218.76</v>
      </c>
    </row>
    <row r="65" spans="1:10" ht="12.75">
      <c r="A65" s="1" t="s">
        <v>7</v>
      </c>
      <c r="B65" s="1" t="s">
        <v>8</v>
      </c>
      <c r="C65" s="1" t="s">
        <v>9</v>
      </c>
      <c r="D65" s="1" t="s">
        <v>114</v>
      </c>
      <c r="E65" s="1" t="s">
        <v>115</v>
      </c>
      <c r="F65" s="2">
        <f t="shared" si="0"/>
        <v>1348.95</v>
      </c>
      <c r="G65" s="2">
        <v>16187.4</v>
      </c>
      <c r="H65" s="2">
        <f t="shared" si="1"/>
        <v>4412.4</v>
      </c>
      <c r="I65" s="2">
        <v>35299.2</v>
      </c>
      <c r="J65" s="2">
        <v>51486.6</v>
      </c>
    </row>
    <row r="66" spans="1:10" ht="12.75">
      <c r="A66" s="1" t="s">
        <v>7</v>
      </c>
      <c r="B66" s="1" t="s">
        <v>8</v>
      </c>
      <c r="C66" s="1" t="s">
        <v>9</v>
      </c>
      <c r="D66" s="1" t="s">
        <v>116</v>
      </c>
      <c r="E66" s="1" t="s">
        <v>117</v>
      </c>
      <c r="F66" s="2">
        <f t="shared" si="0"/>
        <v>1322.56</v>
      </c>
      <c r="G66" s="2">
        <v>15870.72</v>
      </c>
      <c r="H66" s="2">
        <f t="shared" si="1"/>
        <v>3049.2</v>
      </c>
      <c r="I66" s="2">
        <v>24393.6</v>
      </c>
      <c r="J66" s="2">
        <v>40264.32</v>
      </c>
    </row>
    <row r="67" spans="1:10" ht="12.75">
      <c r="A67" s="1" t="s">
        <v>7</v>
      </c>
      <c r="B67" s="1" t="s">
        <v>8</v>
      </c>
      <c r="C67" s="1" t="s">
        <v>9</v>
      </c>
      <c r="D67" s="1" t="s">
        <v>118</v>
      </c>
      <c r="E67" s="1" t="s">
        <v>119</v>
      </c>
      <c r="F67" s="2">
        <f t="shared" si="0"/>
        <v>1309.81</v>
      </c>
      <c r="G67" s="2">
        <v>15717.72</v>
      </c>
      <c r="H67" s="2">
        <f t="shared" si="1"/>
        <v>2867.4</v>
      </c>
      <c r="I67" s="2">
        <v>22939.2</v>
      </c>
      <c r="J67" s="2">
        <v>38656.92</v>
      </c>
    </row>
    <row r="68" spans="1:10" ht="12.75">
      <c r="A68" s="1" t="s">
        <v>7</v>
      </c>
      <c r="B68" s="1" t="s">
        <v>8</v>
      </c>
      <c r="C68" s="1" t="s">
        <v>9</v>
      </c>
      <c r="D68" s="1" t="s">
        <v>120</v>
      </c>
      <c r="E68" s="1" t="s">
        <v>121</v>
      </c>
      <c r="F68" s="2">
        <f t="shared" si="0"/>
        <v>2303.77</v>
      </c>
      <c r="G68" s="2">
        <v>27645.24</v>
      </c>
      <c r="H68" s="2">
        <f t="shared" si="1"/>
        <v>3417.5</v>
      </c>
      <c r="I68" s="2">
        <v>27340</v>
      </c>
      <c r="J68" s="2">
        <v>54985.24</v>
      </c>
    </row>
    <row r="69" spans="1:10" ht="12.75">
      <c r="A69" s="1" t="s">
        <v>7</v>
      </c>
      <c r="B69" s="1" t="s">
        <v>8</v>
      </c>
      <c r="C69" s="1" t="s">
        <v>9</v>
      </c>
      <c r="D69" s="1" t="s">
        <v>122</v>
      </c>
      <c r="E69" s="1" t="s">
        <v>123</v>
      </c>
      <c r="F69" s="2">
        <f t="shared" si="0"/>
        <v>2498.2599999999998</v>
      </c>
      <c r="G69" s="2">
        <v>29979.12</v>
      </c>
      <c r="H69" s="2">
        <f t="shared" si="1"/>
        <v>4349.5</v>
      </c>
      <c r="I69" s="2">
        <v>34796</v>
      </c>
      <c r="J69" s="2">
        <v>64775.12</v>
      </c>
    </row>
    <row r="70" spans="1:10" ht="12.75">
      <c r="A70" s="1" t="s">
        <v>7</v>
      </c>
      <c r="B70" s="1" t="s">
        <v>8</v>
      </c>
      <c r="C70" s="1" t="s">
        <v>9</v>
      </c>
      <c r="D70" s="1" t="s">
        <v>124</v>
      </c>
      <c r="E70" s="1" t="s">
        <v>125</v>
      </c>
      <c r="F70" s="2">
        <f t="shared" si="0"/>
        <v>1254.84</v>
      </c>
      <c r="G70" s="2">
        <v>15058.08</v>
      </c>
      <c r="H70" s="2">
        <f t="shared" si="1"/>
        <v>4387.2</v>
      </c>
      <c r="I70" s="2">
        <v>35097.6</v>
      </c>
      <c r="J70" s="2">
        <v>50155.68</v>
      </c>
    </row>
    <row r="71" spans="1:10" ht="12.75">
      <c r="A71" s="1" t="s">
        <v>7</v>
      </c>
      <c r="B71" s="1" t="s">
        <v>8</v>
      </c>
      <c r="C71" s="1" t="s">
        <v>9</v>
      </c>
      <c r="D71" s="1" t="s">
        <v>126</v>
      </c>
      <c r="E71" s="1" t="s">
        <v>127</v>
      </c>
      <c r="F71" s="6">
        <f aca="true" t="shared" si="2" ref="F71:F134">G71/12</f>
        <v>1744.0900000000001</v>
      </c>
      <c r="G71" s="6">
        <v>20929.08</v>
      </c>
      <c r="H71" s="2">
        <f aca="true" t="shared" si="3" ref="H71:H134">I71/8</f>
        <v>2287.2</v>
      </c>
      <c r="I71" s="2">
        <v>18297.6</v>
      </c>
      <c r="J71" s="2">
        <v>39226.68</v>
      </c>
    </row>
    <row r="72" spans="1:10" ht="12.75">
      <c r="A72" s="1" t="s">
        <v>17</v>
      </c>
      <c r="B72" s="1" t="s">
        <v>18</v>
      </c>
      <c r="C72" s="1" t="s">
        <v>9</v>
      </c>
      <c r="D72" s="1" t="s">
        <v>120</v>
      </c>
      <c r="E72" s="4" t="s">
        <v>121</v>
      </c>
      <c r="F72" s="8"/>
      <c r="G72" s="9" t="s">
        <v>12</v>
      </c>
      <c r="H72" s="5">
        <f t="shared" si="3"/>
        <v>16</v>
      </c>
      <c r="I72" s="2">
        <v>128</v>
      </c>
      <c r="J72" s="2">
        <v>128</v>
      </c>
    </row>
    <row r="73" spans="1:10" ht="12.75">
      <c r="A73" s="1" t="s">
        <v>17</v>
      </c>
      <c r="B73" s="1" t="s">
        <v>18</v>
      </c>
      <c r="C73" s="1" t="s">
        <v>9</v>
      </c>
      <c r="D73" s="1" t="s">
        <v>124</v>
      </c>
      <c r="E73" s="4" t="s">
        <v>125</v>
      </c>
      <c r="F73" s="8"/>
      <c r="G73" s="9" t="s">
        <v>12</v>
      </c>
      <c r="H73" s="5">
        <f t="shared" si="3"/>
        <v>46.2</v>
      </c>
      <c r="I73" s="2">
        <v>369.6</v>
      </c>
      <c r="J73" s="2">
        <v>369.6</v>
      </c>
    </row>
    <row r="74" spans="1:10" ht="12.75">
      <c r="A74" s="1" t="s">
        <v>7</v>
      </c>
      <c r="B74" s="1" t="s">
        <v>8</v>
      </c>
      <c r="C74" s="1" t="s">
        <v>9</v>
      </c>
      <c r="D74" s="1" t="s">
        <v>128</v>
      </c>
      <c r="E74" s="1" t="s">
        <v>129</v>
      </c>
      <c r="F74" s="7">
        <f t="shared" si="2"/>
        <v>1024.06</v>
      </c>
      <c r="G74" s="7">
        <v>12288.72</v>
      </c>
      <c r="H74" s="2">
        <f t="shared" si="3"/>
        <v>1765.5</v>
      </c>
      <c r="I74" s="2">
        <v>14124</v>
      </c>
      <c r="J74" s="2">
        <v>26412.72</v>
      </c>
    </row>
    <row r="75" spans="1:10" ht="12.75">
      <c r="A75" s="1" t="s">
        <v>7</v>
      </c>
      <c r="B75" s="1" t="s">
        <v>8</v>
      </c>
      <c r="C75" s="1" t="s">
        <v>9</v>
      </c>
      <c r="D75" s="1" t="s">
        <v>128</v>
      </c>
      <c r="E75" s="1" t="s">
        <v>130</v>
      </c>
      <c r="F75" s="2">
        <f t="shared" si="2"/>
        <v>433.56</v>
      </c>
      <c r="G75" s="2">
        <v>5202.72</v>
      </c>
      <c r="H75" s="2">
        <f t="shared" si="3"/>
        <v>1151.1</v>
      </c>
      <c r="I75" s="2">
        <v>9208.8</v>
      </c>
      <c r="J75" s="2">
        <v>14411.52</v>
      </c>
    </row>
    <row r="76" spans="1:10" ht="12.75">
      <c r="A76" s="1" t="s">
        <v>7</v>
      </c>
      <c r="B76" s="1" t="s">
        <v>8</v>
      </c>
      <c r="C76" s="1" t="s">
        <v>9</v>
      </c>
      <c r="D76" s="1" t="s">
        <v>131</v>
      </c>
      <c r="E76" s="1" t="s">
        <v>132</v>
      </c>
      <c r="F76" s="2">
        <f t="shared" si="2"/>
        <v>2341.93</v>
      </c>
      <c r="G76" s="2">
        <v>28103.16</v>
      </c>
      <c r="H76" s="2">
        <f t="shared" si="3"/>
        <v>4789.2</v>
      </c>
      <c r="I76" s="2">
        <v>38313.6</v>
      </c>
      <c r="J76" s="2">
        <v>66416.76</v>
      </c>
    </row>
    <row r="77" spans="1:10" ht="12.75">
      <c r="A77" s="1" t="s">
        <v>7</v>
      </c>
      <c r="B77" s="1" t="s">
        <v>8</v>
      </c>
      <c r="C77" s="1" t="s">
        <v>9</v>
      </c>
      <c r="D77" s="1" t="s">
        <v>133</v>
      </c>
      <c r="E77" s="1" t="s">
        <v>134</v>
      </c>
      <c r="F77" s="2">
        <f t="shared" si="2"/>
        <v>1178.58</v>
      </c>
      <c r="G77" s="2">
        <v>14142.96</v>
      </c>
      <c r="H77" s="2">
        <f t="shared" si="3"/>
        <v>2644.2</v>
      </c>
      <c r="I77" s="2">
        <v>21153.6</v>
      </c>
      <c r="J77" s="2">
        <v>35296.56</v>
      </c>
    </row>
    <row r="78" spans="1:10" ht="12.75">
      <c r="A78" s="1" t="s">
        <v>7</v>
      </c>
      <c r="B78" s="1" t="s">
        <v>8</v>
      </c>
      <c r="C78" s="1" t="s">
        <v>9</v>
      </c>
      <c r="D78" s="1" t="s">
        <v>135</v>
      </c>
      <c r="E78" s="1" t="s">
        <v>135</v>
      </c>
      <c r="F78" s="2">
        <f t="shared" si="2"/>
        <v>1104.5</v>
      </c>
      <c r="G78" s="2">
        <v>13254</v>
      </c>
      <c r="H78" s="2">
        <f t="shared" si="3"/>
        <v>3327</v>
      </c>
      <c r="I78" s="2">
        <v>26616</v>
      </c>
      <c r="J78" s="2">
        <v>39870</v>
      </c>
    </row>
    <row r="79" spans="1:10" ht="12.75">
      <c r="A79" s="1" t="s">
        <v>7</v>
      </c>
      <c r="B79" s="1" t="s">
        <v>8</v>
      </c>
      <c r="C79" s="1" t="s">
        <v>9</v>
      </c>
      <c r="D79" s="1" t="s">
        <v>136</v>
      </c>
      <c r="E79" s="1" t="s">
        <v>137</v>
      </c>
      <c r="F79" s="2">
        <f t="shared" si="2"/>
        <v>1478.8</v>
      </c>
      <c r="G79" s="2">
        <v>17745.6</v>
      </c>
      <c r="H79" s="2">
        <f t="shared" si="3"/>
        <v>3390</v>
      </c>
      <c r="I79" s="2">
        <v>27120</v>
      </c>
      <c r="J79" s="2">
        <v>44865.6</v>
      </c>
    </row>
    <row r="80" spans="1:10" ht="12.75">
      <c r="A80" s="1" t="s">
        <v>7</v>
      </c>
      <c r="B80" s="1" t="s">
        <v>8</v>
      </c>
      <c r="C80" s="1" t="s">
        <v>9</v>
      </c>
      <c r="D80" s="1" t="s">
        <v>138</v>
      </c>
      <c r="E80" s="1" t="s">
        <v>139</v>
      </c>
      <c r="F80" s="2">
        <f t="shared" si="2"/>
        <v>1028.78</v>
      </c>
      <c r="G80" s="2">
        <v>12345.36</v>
      </c>
      <c r="H80" s="2">
        <f t="shared" si="3"/>
        <v>2805</v>
      </c>
      <c r="I80" s="2">
        <v>22440</v>
      </c>
      <c r="J80" s="2">
        <v>34785.36</v>
      </c>
    </row>
    <row r="81" spans="1:10" ht="12.75">
      <c r="A81" s="1" t="s">
        <v>7</v>
      </c>
      <c r="B81" s="1" t="s">
        <v>8</v>
      </c>
      <c r="C81" s="1" t="s">
        <v>9</v>
      </c>
      <c r="D81" s="1" t="s">
        <v>140</v>
      </c>
      <c r="E81" s="1" t="s">
        <v>141</v>
      </c>
      <c r="F81" s="2">
        <f t="shared" si="2"/>
        <v>1807.3999999999999</v>
      </c>
      <c r="G81" s="2">
        <v>21688.8</v>
      </c>
      <c r="H81" s="2">
        <f t="shared" si="3"/>
        <v>3349.2</v>
      </c>
      <c r="I81" s="2">
        <v>26793.6</v>
      </c>
      <c r="J81" s="2">
        <v>48482.4</v>
      </c>
    </row>
    <row r="82" spans="1:10" ht="12.75">
      <c r="A82" s="1" t="s">
        <v>7</v>
      </c>
      <c r="B82" s="1" t="s">
        <v>8</v>
      </c>
      <c r="C82" s="1" t="s">
        <v>9</v>
      </c>
      <c r="D82" s="1" t="s">
        <v>142</v>
      </c>
      <c r="E82" s="1" t="s">
        <v>143</v>
      </c>
      <c r="F82" s="2">
        <f t="shared" si="2"/>
        <v>1558.1000000000001</v>
      </c>
      <c r="G82" s="2">
        <v>18697.2</v>
      </c>
      <c r="H82" s="2">
        <f t="shared" si="3"/>
        <v>3963.6</v>
      </c>
      <c r="I82" s="2">
        <v>31708.8</v>
      </c>
      <c r="J82" s="2">
        <v>50406</v>
      </c>
    </row>
    <row r="83" spans="1:10" ht="12.75">
      <c r="A83" s="1" t="s">
        <v>7</v>
      </c>
      <c r="B83" s="1" t="s">
        <v>8</v>
      </c>
      <c r="C83" s="1" t="s">
        <v>9</v>
      </c>
      <c r="D83" s="1" t="s">
        <v>144</v>
      </c>
      <c r="E83" s="1" t="s">
        <v>144</v>
      </c>
      <c r="F83" s="2">
        <f t="shared" si="2"/>
        <v>1416.1000000000001</v>
      </c>
      <c r="G83" s="2">
        <v>16993.2</v>
      </c>
      <c r="H83" s="2">
        <f t="shared" si="3"/>
        <v>2549.5</v>
      </c>
      <c r="I83" s="2">
        <v>20396</v>
      </c>
      <c r="J83" s="2">
        <v>37389.2</v>
      </c>
    </row>
    <row r="84" spans="1:10" ht="12.75">
      <c r="A84" s="1" t="s">
        <v>7</v>
      </c>
      <c r="B84" s="1" t="s">
        <v>8</v>
      </c>
      <c r="C84" s="1" t="s">
        <v>9</v>
      </c>
      <c r="D84" s="1" t="s">
        <v>145</v>
      </c>
      <c r="E84" s="1" t="s">
        <v>146</v>
      </c>
      <c r="F84" s="2">
        <f t="shared" si="2"/>
        <v>1237.14</v>
      </c>
      <c r="G84" s="2">
        <v>14845.68</v>
      </c>
      <c r="H84" s="2">
        <f t="shared" si="3"/>
        <v>2658.5</v>
      </c>
      <c r="I84" s="2">
        <v>21268</v>
      </c>
      <c r="J84" s="2">
        <v>36113.68</v>
      </c>
    </row>
    <row r="85" spans="1:10" ht="12.75">
      <c r="A85" s="1" t="s">
        <v>7</v>
      </c>
      <c r="B85" s="1" t="s">
        <v>8</v>
      </c>
      <c r="C85" s="1" t="s">
        <v>9</v>
      </c>
      <c r="D85" s="1" t="s">
        <v>147</v>
      </c>
      <c r="E85" s="1" t="s">
        <v>148</v>
      </c>
      <c r="F85" s="2">
        <f t="shared" si="2"/>
        <v>735</v>
      </c>
      <c r="G85" s="2">
        <v>8820</v>
      </c>
      <c r="H85" s="2">
        <f t="shared" si="3"/>
        <v>4411</v>
      </c>
      <c r="I85" s="2">
        <v>35288</v>
      </c>
      <c r="J85" s="2">
        <v>44108</v>
      </c>
    </row>
    <row r="86" spans="1:10" ht="12.75">
      <c r="A86" s="1" t="s">
        <v>7</v>
      </c>
      <c r="B86" s="1" t="s">
        <v>8</v>
      </c>
      <c r="C86" s="1" t="s">
        <v>9</v>
      </c>
      <c r="D86" s="1" t="s">
        <v>149</v>
      </c>
      <c r="E86" s="1" t="s">
        <v>150</v>
      </c>
      <c r="F86" s="2">
        <f t="shared" si="2"/>
        <v>1574.1000000000001</v>
      </c>
      <c r="G86" s="2">
        <v>18889.2</v>
      </c>
      <c r="H86" s="2">
        <f t="shared" si="3"/>
        <v>4357.8</v>
      </c>
      <c r="I86" s="2">
        <v>34862.4</v>
      </c>
      <c r="J86" s="2">
        <v>53751.6</v>
      </c>
    </row>
    <row r="87" spans="1:10" ht="12.75">
      <c r="A87" s="1" t="s">
        <v>7</v>
      </c>
      <c r="B87" s="1" t="s">
        <v>8</v>
      </c>
      <c r="C87" s="1" t="s">
        <v>9</v>
      </c>
      <c r="D87" s="1" t="s">
        <v>151</v>
      </c>
      <c r="E87" s="1" t="s">
        <v>152</v>
      </c>
      <c r="F87" s="2">
        <f t="shared" si="2"/>
        <v>1664.21</v>
      </c>
      <c r="G87" s="2">
        <v>19970.52</v>
      </c>
      <c r="H87" s="2">
        <f t="shared" si="3"/>
        <v>4965.6</v>
      </c>
      <c r="I87" s="2">
        <v>39724.8</v>
      </c>
      <c r="J87" s="2">
        <v>59695.32</v>
      </c>
    </row>
    <row r="88" spans="1:10" ht="12.75">
      <c r="A88" s="1" t="s">
        <v>7</v>
      </c>
      <c r="B88" s="1" t="s">
        <v>8</v>
      </c>
      <c r="C88" s="1" t="s">
        <v>9</v>
      </c>
      <c r="D88" s="1" t="s">
        <v>153</v>
      </c>
      <c r="E88" s="1" t="s">
        <v>154</v>
      </c>
      <c r="F88" s="2">
        <f t="shared" si="2"/>
        <v>2074.61</v>
      </c>
      <c r="G88" s="2">
        <v>24895.32</v>
      </c>
      <c r="H88" s="2">
        <f t="shared" si="3"/>
        <v>4671</v>
      </c>
      <c r="I88" s="2">
        <v>37368</v>
      </c>
      <c r="J88" s="2">
        <v>62263.32</v>
      </c>
    </row>
    <row r="89" spans="1:10" ht="12.75">
      <c r="A89" s="1" t="s">
        <v>7</v>
      </c>
      <c r="B89" s="1" t="s">
        <v>8</v>
      </c>
      <c r="C89" s="1" t="s">
        <v>9</v>
      </c>
      <c r="D89" s="1" t="s">
        <v>155</v>
      </c>
      <c r="E89" s="1" t="s">
        <v>156</v>
      </c>
      <c r="F89" s="2">
        <f t="shared" si="2"/>
        <v>1656.6599999999999</v>
      </c>
      <c r="G89" s="2">
        <v>19879.92</v>
      </c>
      <c r="H89" s="2">
        <f t="shared" si="3"/>
        <v>4024.5</v>
      </c>
      <c r="I89" s="2">
        <v>32196</v>
      </c>
      <c r="J89" s="2">
        <v>52075.92</v>
      </c>
    </row>
    <row r="90" spans="1:10" ht="12.75">
      <c r="A90" s="1" t="s">
        <v>7</v>
      </c>
      <c r="B90" s="1" t="s">
        <v>8</v>
      </c>
      <c r="C90" s="1" t="s">
        <v>9</v>
      </c>
      <c r="D90" s="1" t="s">
        <v>157</v>
      </c>
      <c r="E90" s="1" t="s">
        <v>158</v>
      </c>
      <c r="F90" s="2">
        <f t="shared" si="2"/>
        <v>1763.83</v>
      </c>
      <c r="G90" s="2">
        <v>21165.96</v>
      </c>
      <c r="H90" s="2">
        <f t="shared" si="3"/>
        <v>3271.2</v>
      </c>
      <c r="I90" s="2">
        <v>26169.6</v>
      </c>
      <c r="J90" s="2">
        <v>47335.56</v>
      </c>
    </row>
    <row r="91" spans="1:10" ht="12.75">
      <c r="A91" s="1" t="s">
        <v>7</v>
      </c>
      <c r="B91" s="1" t="s">
        <v>8</v>
      </c>
      <c r="C91" s="1" t="s">
        <v>9</v>
      </c>
      <c r="D91" s="1" t="s">
        <v>159</v>
      </c>
      <c r="E91" s="1" t="s">
        <v>159</v>
      </c>
      <c r="F91" s="2">
        <f t="shared" si="2"/>
        <v>1411.21</v>
      </c>
      <c r="G91" s="2">
        <v>16934.52</v>
      </c>
      <c r="H91" s="2">
        <f t="shared" si="3"/>
        <v>2998.2</v>
      </c>
      <c r="I91" s="2">
        <v>23985.6</v>
      </c>
      <c r="J91" s="2">
        <v>40920.12</v>
      </c>
    </row>
    <row r="92" spans="1:10" ht="12.75">
      <c r="A92" s="1" t="s">
        <v>7</v>
      </c>
      <c r="B92" s="1" t="s">
        <v>8</v>
      </c>
      <c r="C92" s="1" t="s">
        <v>9</v>
      </c>
      <c r="D92" s="1" t="s">
        <v>160</v>
      </c>
      <c r="E92" s="1" t="s">
        <v>160</v>
      </c>
      <c r="F92" s="2">
        <f t="shared" si="2"/>
        <v>906.19</v>
      </c>
      <c r="G92" s="2">
        <v>10874.28</v>
      </c>
      <c r="H92" s="2">
        <f t="shared" si="3"/>
        <v>2595</v>
      </c>
      <c r="I92" s="2">
        <v>20760</v>
      </c>
      <c r="J92" s="2">
        <v>31634.28</v>
      </c>
    </row>
    <row r="93" spans="1:10" ht="12.75">
      <c r="A93" s="1" t="s">
        <v>7</v>
      </c>
      <c r="B93" s="1" t="s">
        <v>8</v>
      </c>
      <c r="C93" s="1" t="s">
        <v>9</v>
      </c>
      <c r="D93" s="1" t="s">
        <v>161</v>
      </c>
      <c r="E93" s="1" t="s">
        <v>162</v>
      </c>
      <c r="F93" s="2">
        <f t="shared" si="2"/>
        <v>2074.85</v>
      </c>
      <c r="G93" s="2">
        <v>24898.2</v>
      </c>
      <c r="H93" s="2">
        <f t="shared" si="3"/>
        <v>4527.6</v>
      </c>
      <c r="I93" s="2">
        <v>36220.8</v>
      </c>
      <c r="J93" s="2">
        <v>61119</v>
      </c>
    </row>
    <row r="94" spans="1:10" ht="12.75">
      <c r="A94" s="1" t="s">
        <v>7</v>
      </c>
      <c r="B94" s="1" t="s">
        <v>8</v>
      </c>
      <c r="C94" s="1" t="s">
        <v>9</v>
      </c>
      <c r="D94" s="1" t="s">
        <v>163</v>
      </c>
      <c r="E94" s="1" t="s">
        <v>164</v>
      </c>
      <c r="F94" s="2">
        <f t="shared" si="2"/>
        <v>2340.61</v>
      </c>
      <c r="G94" s="2">
        <v>28087.32</v>
      </c>
      <c r="H94" s="2">
        <f t="shared" si="3"/>
        <v>4360.8</v>
      </c>
      <c r="I94" s="2">
        <v>34886.4</v>
      </c>
      <c r="J94" s="2">
        <v>62973.72</v>
      </c>
    </row>
    <row r="95" spans="1:10" ht="12.75">
      <c r="A95" s="1" t="s">
        <v>7</v>
      </c>
      <c r="B95" s="1" t="s">
        <v>8</v>
      </c>
      <c r="C95" s="1" t="s">
        <v>9</v>
      </c>
      <c r="D95" s="1" t="s">
        <v>165</v>
      </c>
      <c r="E95" s="1" t="s">
        <v>166</v>
      </c>
      <c r="F95" s="2">
        <f t="shared" si="2"/>
        <v>1064.33</v>
      </c>
      <c r="G95" s="2">
        <v>12771.96</v>
      </c>
      <c r="H95" s="2">
        <f t="shared" si="3"/>
        <v>2274</v>
      </c>
      <c r="I95" s="2">
        <v>18192</v>
      </c>
      <c r="J95" s="2">
        <v>30963.96</v>
      </c>
    </row>
    <row r="96" spans="1:10" ht="12.75">
      <c r="A96" s="1" t="s">
        <v>7</v>
      </c>
      <c r="B96" s="1" t="s">
        <v>8</v>
      </c>
      <c r="C96" s="1" t="s">
        <v>9</v>
      </c>
      <c r="D96" s="1" t="s">
        <v>167</v>
      </c>
      <c r="E96" s="1" t="s">
        <v>168</v>
      </c>
      <c r="F96" s="2">
        <f t="shared" si="2"/>
        <v>1509.14</v>
      </c>
      <c r="G96" s="2">
        <v>18109.68</v>
      </c>
      <c r="H96" s="2">
        <f t="shared" si="3"/>
        <v>3223.2</v>
      </c>
      <c r="I96" s="2">
        <v>25785.6</v>
      </c>
      <c r="J96" s="2">
        <v>43895.28</v>
      </c>
    </row>
    <row r="97" spans="1:10" ht="12.75">
      <c r="A97" s="1" t="s">
        <v>7</v>
      </c>
      <c r="B97" s="1" t="s">
        <v>8</v>
      </c>
      <c r="C97" s="1" t="s">
        <v>9</v>
      </c>
      <c r="D97" s="1" t="s">
        <v>169</v>
      </c>
      <c r="E97" s="1" t="s">
        <v>170</v>
      </c>
      <c r="F97" s="2">
        <f t="shared" si="2"/>
        <v>3138.48</v>
      </c>
      <c r="G97" s="2">
        <v>37661.76</v>
      </c>
      <c r="H97" s="2">
        <f t="shared" si="3"/>
        <v>5678.8</v>
      </c>
      <c r="I97" s="2">
        <v>45430.4</v>
      </c>
      <c r="J97" s="2">
        <v>83092.16</v>
      </c>
    </row>
    <row r="98" spans="1:10" ht="12.75">
      <c r="A98" s="1" t="s">
        <v>7</v>
      </c>
      <c r="B98" s="1" t="s">
        <v>8</v>
      </c>
      <c r="C98" s="1" t="s">
        <v>9</v>
      </c>
      <c r="D98" s="1" t="s">
        <v>171</v>
      </c>
      <c r="E98" s="1" t="s">
        <v>172</v>
      </c>
      <c r="F98" s="6">
        <f t="shared" si="2"/>
        <v>1789.45</v>
      </c>
      <c r="G98" s="6">
        <v>21473.4</v>
      </c>
      <c r="H98" s="2">
        <f t="shared" si="3"/>
        <v>4012.8</v>
      </c>
      <c r="I98" s="2">
        <v>32102.4</v>
      </c>
      <c r="J98" s="2">
        <v>53575.8</v>
      </c>
    </row>
    <row r="99" spans="1:10" ht="12.75">
      <c r="A99" s="1" t="s">
        <v>17</v>
      </c>
      <c r="B99" s="1" t="s">
        <v>18</v>
      </c>
      <c r="C99" s="1" t="s">
        <v>9</v>
      </c>
      <c r="D99" s="1" t="s">
        <v>149</v>
      </c>
      <c r="E99" s="4" t="s">
        <v>150</v>
      </c>
      <c r="F99" s="8"/>
      <c r="G99" s="9" t="s">
        <v>12</v>
      </c>
      <c r="H99" s="5">
        <f t="shared" si="3"/>
        <v>6.6</v>
      </c>
      <c r="I99" s="2">
        <v>52.8</v>
      </c>
      <c r="J99" s="2">
        <v>52.8</v>
      </c>
    </row>
    <row r="100" spans="1:10" ht="12.75">
      <c r="A100" s="1" t="s">
        <v>17</v>
      </c>
      <c r="B100" s="1" t="s">
        <v>18</v>
      </c>
      <c r="C100" s="1" t="s">
        <v>9</v>
      </c>
      <c r="D100" s="1" t="s">
        <v>147</v>
      </c>
      <c r="E100" s="4" t="s">
        <v>148</v>
      </c>
      <c r="F100" s="8"/>
      <c r="G100" s="9" t="s">
        <v>12</v>
      </c>
      <c r="H100" s="5">
        <f t="shared" si="3"/>
        <v>16.5</v>
      </c>
      <c r="I100" s="2">
        <v>132</v>
      </c>
      <c r="J100" s="2">
        <v>132</v>
      </c>
    </row>
    <row r="101" spans="1:10" ht="12.75">
      <c r="A101" s="1" t="s">
        <v>17</v>
      </c>
      <c r="B101" s="1" t="s">
        <v>18</v>
      </c>
      <c r="C101" s="1" t="s">
        <v>9</v>
      </c>
      <c r="D101" s="1" t="s">
        <v>151</v>
      </c>
      <c r="E101" s="4" t="s">
        <v>152</v>
      </c>
      <c r="F101" s="8"/>
      <c r="G101" s="9" t="s">
        <v>12</v>
      </c>
      <c r="H101" s="5">
        <f t="shared" si="3"/>
        <v>61.2</v>
      </c>
      <c r="I101" s="2">
        <v>489.6</v>
      </c>
      <c r="J101" s="2">
        <v>489.6</v>
      </c>
    </row>
    <row r="102" spans="1:10" ht="12.75">
      <c r="A102" s="1" t="s">
        <v>17</v>
      </c>
      <c r="B102" s="1" t="s">
        <v>18</v>
      </c>
      <c r="C102" s="1" t="s">
        <v>9</v>
      </c>
      <c r="D102" s="1" t="s">
        <v>142</v>
      </c>
      <c r="E102" s="4" t="s">
        <v>143</v>
      </c>
      <c r="F102" s="8"/>
      <c r="G102" s="9" t="s">
        <v>12</v>
      </c>
      <c r="H102" s="5">
        <f t="shared" si="3"/>
        <v>6.6</v>
      </c>
      <c r="I102" s="2">
        <v>52.8</v>
      </c>
      <c r="J102" s="2">
        <v>52.8</v>
      </c>
    </row>
    <row r="103" spans="1:10" ht="12.75">
      <c r="A103" s="1" t="s">
        <v>7</v>
      </c>
      <c r="B103" s="1" t="s">
        <v>8</v>
      </c>
      <c r="C103" s="1" t="s">
        <v>9</v>
      </c>
      <c r="D103" s="1" t="s">
        <v>173</v>
      </c>
      <c r="E103" s="1" t="s">
        <v>174</v>
      </c>
      <c r="F103" s="7">
        <f t="shared" si="2"/>
        <v>1068.8799999999999</v>
      </c>
      <c r="G103" s="7">
        <v>12826.56</v>
      </c>
      <c r="H103" s="2">
        <f t="shared" si="3"/>
        <v>3034.2</v>
      </c>
      <c r="I103" s="2">
        <v>24273.6</v>
      </c>
      <c r="J103" s="2">
        <v>37100.16</v>
      </c>
    </row>
    <row r="104" spans="1:10" ht="12.75">
      <c r="A104" s="1" t="s">
        <v>7</v>
      </c>
      <c r="B104" s="1" t="s">
        <v>8</v>
      </c>
      <c r="C104" s="1" t="s">
        <v>9</v>
      </c>
      <c r="D104" s="1" t="s">
        <v>175</v>
      </c>
      <c r="E104" s="1" t="s">
        <v>175</v>
      </c>
      <c r="F104" s="2">
        <f t="shared" si="2"/>
        <v>1701.7700000000002</v>
      </c>
      <c r="G104" s="2">
        <v>20421.24</v>
      </c>
      <c r="H104" s="2">
        <f t="shared" si="3"/>
        <v>4225.8</v>
      </c>
      <c r="I104" s="2">
        <v>33806.4</v>
      </c>
      <c r="J104" s="2">
        <v>54227.64</v>
      </c>
    </row>
    <row r="105" spans="1:10" ht="12.75">
      <c r="A105" s="1" t="s">
        <v>7</v>
      </c>
      <c r="B105" s="1" t="s">
        <v>8</v>
      </c>
      <c r="C105" s="1" t="s">
        <v>9</v>
      </c>
      <c r="D105" s="1" t="s">
        <v>176</v>
      </c>
      <c r="E105" s="1" t="s">
        <v>177</v>
      </c>
      <c r="F105" s="2">
        <f t="shared" si="2"/>
        <v>1611.47</v>
      </c>
      <c r="G105" s="2">
        <v>19337.64</v>
      </c>
      <c r="H105" s="2">
        <f t="shared" si="3"/>
        <v>3828</v>
      </c>
      <c r="I105" s="2">
        <v>30624</v>
      </c>
      <c r="J105" s="2">
        <v>49961.64</v>
      </c>
    </row>
    <row r="106" spans="1:10" ht="12.75">
      <c r="A106" s="1" t="s">
        <v>17</v>
      </c>
      <c r="B106" s="1" t="s">
        <v>18</v>
      </c>
      <c r="C106" s="1" t="s">
        <v>9</v>
      </c>
      <c r="D106" s="1" t="s">
        <v>171</v>
      </c>
      <c r="E106" s="1" t="s">
        <v>172</v>
      </c>
      <c r="F106" s="2"/>
      <c r="H106" s="2">
        <f t="shared" si="3"/>
        <v>6.6</v>
      </c>
      <c r="I106" s="2">
        <v>52.8</v>
      </c>
      <c r="J106" s="2">
        <v>52.8</v>
      </c>
    </row>
    <row r="107" spans="1:10" ht="12.75">
      <c r="A107" s="1" t="s">
        <v>7</v>
      </c>
      <c r="B107" s="1" t="s">
        <v>8</v>
      </c>
      <c r="C107" s="1" t="s">
        <v>9</v>
      </c>
      <c r="D107" s="1" t="s">
        <v>178</v>
      </c>
      <c r="E107" s="1" t="s">
        <v>178</v>
      </c>
      <c r="F107" s="2">
        <f t="shared" si="2"/>
        <v>1193.36</v>
      </c>
      <c r="G107" s="2">
        <v>14320.32</v>
      </c>
      <c r="H107" s="2">
        <f t="shared" si="3"/>
        <v>2863</v>
      </c>
      <c r="I107" s="2">
        <v>22904</v>
      </c>
      <c r="J107" s="2">
        <v>37224.32</v>
      </c>
    </row>
    <row r="108" spans="1:10" ht="12.75">
      <c r="A108" s="1" t="s">
        <v>7</v>
      </c>
      <c r="B108" s="1" t="s">
        <v>8</v>
      </c>
      <c r="C108" s="1" t="s">
        <v>9</v>
      </c>
      <c r="D108" s="1" t="s">
        <v>179</v>
      </c>
      <c r="E108" s="1" t="s">
        <v>180</v>
      </c>
      <c r="F108" s="2">
        <f t="shared" si="2"/>
        <v>1953.54</v>
      </c>
      <c r="G108" s="2">
        <v>23442.48</v>
      </c>
      <c r="H108" s="2">
        <f t="shared" si="3"/>
        <v>4226.4</v>
      </c>
      <c r="I108" s="2">
        <v>33811.2</v>
      </c>
      <c r="J108" s="2">
        <v>57253.68</v>
      </c>
    </row>
    <row r="109" spans="1:10" ht="12.75">
      <c r="A109" s="1" t="s">
        <v>7</v>
      </c>
      <c r="B109" s="1" t="s">
        <v>8</v>
      </c>
      <c r="C109" s="1" t="s">
        <v>9</v>
      </c>
      <c r="D109" s="1" t="s">
        <v>181</v>
      </c>
      <c r="E109" s="1" t="s">
        <v>182</v>
      </c>
      <c r="F109" s="2">
        <f t="shared" si="2"/>
        <v>1360.49</v>
      </c>
      <c r="G109" s="2">
        <v>16325.88</v>
      </c>
      <c r="H109" s="2">
        <f t="shared" si="3"/>
        <v>3232.8</v>
      </c>
      <c r="I109" s="2">
        <v>25862.4</v>
      </c>
      <c r="J109" s="2">
        <v>42188.28</v>
      </c>
    </row>
    <row r="110" spans="1:10" ht="12.75">
      <c r="A110" s="1" t="s">
        <v>17</v>
      </c>
      <c r="B110" s="1" t="s">
        <v>18</v>
      </c>
      <c r="C110" s="1" t="s">
        <v>9</v>
      </c>
      <c r="D110" s="1" t="s">
        <v>175</v>
      </c>
      <c r="E110" s="1" t="s">
        <v>175</v>
      </c>
      <c r="F110" s="2"/>
      <c r="H110" s="2">
        <f t="shared" si="3"/>
        <v>13.2</v>
      </c>
      <c r="I110" s="2">
        <v>105.6</v>
      </c>
      <c r="J110" s="2">
        <v>105.6</v>
      </c>
    </row>
    <row r="111" spans="1:10" ht="12.75">
      <c r="A111" s="1" t="s">
        <v>7</v>
      </c>
      <c r="B111" s="1" t="s">
        <v>8</v>
      </c>
      <c r="C111" s="1" t="s">
        <v>9</v>
      </c>
      <c r="D111" s="1" t="s">
        <v>183</v>
      </c>
      <c r="E111" s="1" t="s">
        <v>184</v>
      </c>
      <c r="F111" s="2">
        <f t="shared" si="2"/>
        <v>1253.3</v>
      </c>
      <c r="G111" s="2">
        <v>15039.6</v>
      </c>
      <c r="H111" s="2">
        <f t="shared" si="3"/>
        <v>4062</v>
      </c>
      <c r="I111" s="2">
        <v>32496</v>
      </c>
      <c r="J111" s="2">
        <v>47535.6</v>
      </c>
    </row>
    <row r="112" spans="1:10" ht="12.75">
      <c r="A112" s="1" t="s">
        <v>7</v>
      </c>
      <c r="B112" s="1" t="s">
        <v>8</v>
      </c>
      <c r="C112" s="1" t="s">
        <v>9</v>
      </c>
      <c r="D112" s="1" t="s">
        <v>173</v>
      </c>
      <c r="E112" s="1" t="s">
        <v>185</v>
      </c>
      <c r="F112" s="2">
        <f t="shared" si="2"/>
        <v>1008.2199999999999</v>
      </c>
      <c r="G112" s="2">
        <v>12098.64</v>
      </c>
      <c r="H112" s="2">
        <f t="shared" si="3"/>
        <v>3272.4</v>
      </c>
      <c r="I112" s="2">
        <v>26179.2</v>
      </c>
      <c r="J112" s="2">
        <v>38277.84</v>
      </c>
    </row>
    <row r="113" spans="1:10" ht="12.75">
      <c r="A113" s="1" t="s">
        <v>7</v>
      </c>
      <c r="B113" s="1" t="s">
        <v>8</v>
      </c>
      <c r="C113" s="1" t="s">
        <v>9</v>
      </c>
      <c r="D113" s="1" t="s">
        <v>186</v>
      </c>
      <c r="E113" s="1" t="s">
        <v>187</v>
      </c>
      <c r="F113" s="2">
        <f t="shared" si="2"/>
        <v>2441.47</v>
      </c>
      <c r="G113" s="2">
        <v>29297.64</v>
      </c>
      <c r="H113" s="2">
        <f t="shared" si="3"/>
        <v>5544.4</v>
      </c>
      <c r="I113" s="2">
        <v>44355.2</v>
      </c>
      <c r="J113" s="2">
        <v>73652.84</v>
      </c>
    </row>
    <row r="114" spans="1:10" ht="12.75">
      <c r="A114" s="1" t="s">
        <v>17</v>
      </c>
      <c r="B114" s="1" t="s">
        <v>18</v>
      </c>
      <c r="C114" s="1" t="s">
        <v>9</v>
      </c>
      <c r="D114" s="1" t="s">
        <v>173</v>
      </c>
      <c r="E114" s="1" t="s">
        <v>174</v>
      </c>
      <c r="F114" s="2"/>
      <c r="H114" s="2">
        <f t="shared" si="3"/>
        <v>33</v>
      </c>
      <c r="I114" s="2">
        <v>264</v>
      </c>
      <c r="J114" s="2">
        <v>264</v>
      </c>
    </row>
    <row r="115" spans="1:10" ht="12.75">
      <c r="A115" s="1" t="s">
        <v>7</v>
      </c>
      <c r="B115" s="1" t="s">
        <v>8</v>
      </c>
      <c r="C115" s="1" t="s">
        <v>9</v>
      </c>
      <c r="D115" s="1" t="s">
        <v>188</v>
      </c>
      <c r="E115" s="1" t="s">
        <v>189</v>
      </c>
      <c r="F115" s="2">
        <f t="shared" si="2"/>
        <v>687.4</v>
      </c>
      <c r="G115" s="2">
        <v>8248.8</v>
      </c>
      <c r="H115" s="2">
        <f t="shared" si="3"/>
        <v>1116.9</v>
      </c>
      <c r="I115" s="2">
        <v>8935.2</v>
      </c>
      <c r="J115" s="2">
        <v>17184</v>
      </c>
    </row>
    <row r="116" spans="1:10" ht="12.75">
      <c r="A116" s="1" t="s">
        <v>7</v>
      </c>
      <c r="B116" s="1" t="s">
        <v>8</v>
      </c>
      <c r="C116" s="1" t="s">
        <v>9</v>
      </c>
      <c r="D116" s="1" t="s">
        <v>190</v>
      </c>
      <c r="E116" s="1" t="s">
        <v>191</v>
      </c>
      <c r="F116" s="2">
        <f t="shared" si="2"/>
        <v>1999.86</v>
      </c>
      <c r="G116" s="2">
        <v>23998.32</v>
      </c>
      <c r="H116" s="2">
        <f t="shared" si="3"/>
        <v>2746.8</v>
      </c>
      <c r="I116" s="2">
        <v>21974.4</v>
      </c>
      <c r="J116" s="2">
        <v>45972.72</v>
      </c>
    </row>
    <row r="117" spans="1:10" ht="12.75">
      <c r="A117" s="1" t="s">
        <v>7</v>
      </c>
      <c r="B117" s="1" t="s">
        <v>8</v>
      </c>
      <c r="C117" s="1" t="s">
        <v>9</v>
      </c>
      <c r="D117" s="1" t="s">
        <v>192</v>
      </c>
      <c r="E117" s="1" t="s">
        <v>193</v>
      </c>
      <c r="F117" s="2">
        <f t="shared" si="2"/>
        <v>1238.6499999999999</v>
      </c>
      <c r="G117" s="2">
        <v>14863.8</v>
      </c>
      <c r="H117" s="2">
        <f t="shared" si="3"/>
        <v>3057.5</v>
      </c>
      <c r="I117" s="2">
        <v>24460</v>
      </c>
      <c r="J117" s="2">
        <v>39323.8</v>
      </c>
    </row>
    <row r="118" spans="1:10" ht="12.75">
      <c r="A118" s="1" t="s">
        <v>7</v>
      </c>
      <c r="B118" s="1" t="s">
        <v>8</v>
      </c>
      <c r="C118" s="1" t="s">
        <v>9</v>
      </c>
      <c r="D118" s="1" t="s">
        <v>194</v>
      </c>
      <c r="E118" s="1" t="s">
        <v>195</v>
      </c>
      <c r="F118" s="2">
        <f t="shared" si="2"/>
        <v>1330.99</v>
      </c>
      <c r="G118" s="2">
        <v>15971.88</v>
      </c>
      <c r="H118" s="2">
        <f t="shared" si="3"/>
        <v>3817.8</v>
      </c>
      <c r="I118" s="2">
        <v>30542.4</v>
      </c>
      <c r="J118" s="2">
        <v>46514.28</v>
      </c>
    </row>
    <row r="119" spans="1:10" ht="12.75">
      <c r="A119" s="1" t="s">
        <v>7</v>
      </c>
      <c r="B119" s="1" t="s">
        <v>8</v>
      </c>
      <c r="C119" s="1" t="s">
        <v>9</v>
      </c>
      <c r="D119" s="1" t="s">
        <v>196</v>
      </c>
      <c r="E119" s="1" t="s">
        <v>197</v>
      </c>
      <c r="F119" s="2">
        <f t="shared" si="2"/>
        <v>1711.5</v>
      </c>
      <c r="G119" s="2">
        <v>20538</v>
      </c>
      <c r="H119" s="2">
        <f t="shared" si="3"/>
        <v>3870.6</v>
      </c>
      <c r="I119" s="2">
        <v>30964.8</v>
      </c>
      <c r="J119" s="2">
        <v>51502.8</v>
      </c>
    </row>
    <row r="120" spans="1:10" ht="12.75">
      <c r="A120" s="1" t="s">
        <v>7</v>
      </c>
      <c r="B120" s="1" t="s">
        <v>8</v>
      </c>
      <c r="C120" s="1" t="s">
        <v>9</v>
      </c>
      <c r="D120" s="1" t="s">
        <v>198</v>
      </c>
      <c r="E120" s="1" t="s">
        <v>199</v>
      </c>
      <c r="F120" s="2">
        <f t="shared" si="2"/>
        <v>1109.54</v>
      </c>
      <c r="G120" s="2">
        <v>13314.48</v>
      </c>
      <c r="H120" s="2">
        <f t="shared" si="3"/>
        <v>2663.4</v>
      </c>
      <c r="I120" s="2">
        <v>21307.2</v>
      </c>
      <c r="J120" s="2">
        <v>34621.68</v>
      </c>
    </row>
    <row r="121" spans="1:10" ht="12.75">
      <c r="A121" s="1" t="s">
        <v>7</v>
      </c>
      <c r="B121" s="1" t="s">
        <v>8</v>
      </c>
      <c r="C121" s="1" t="s">
        <v>9</v>
      </c>
      <c r="D121" s="1" t="s">
        <v>200</v>
      </c>
      <c r="E121" s="1" t="s">
        <v>201</v>
      </c>
      <c r="F121" s="2">
        <f t="shared" si="2"/>
        <v>1119.52</v>
      </c>
      <c r="G121" s="2">
        <v>13434.24</v>
      </c>
      <c r="H121" s="2">
        <f t="shared" si="3"/>
        <v>3119.4</v>
      </c>
      <c r="I121" s="2">
        <v>24955.2</v>
      </c>
      <c r="J121" s="2">
        <v>38389.44</v>
      </c>
    </row>
    <row r="122" spans="1:10" ht="12.75">
      <c r="A122" s="1" t="s">
        <v>7</v>
      </c>
      <c r="B122" s="1" t="s">
        <v>8</v>
      </c>
      <c r="C122" s="1" t="s">
        <v>9</v>
      </c>
      <c r="D122" s="1" t="s">
        <v>202</v>
      </c>
      <c r="E122" s="1" t="s">
        <v>203</v>
      </c>
      <c r="F122" s="2">
        <f t="shared" si="2"/>
        <v>1708.32</v>
      </c>
      <c r="G122" s="2">
        <v>20499.84</v>
      </c>
      <c r="H122" s="2">
        <f t="shared" si="3"/>
        <v>4090.8</v>
      </c>
      <c r="I122" s="2">
        <v>32726.4</v>
      </c>
      <c r="J122" s="2">
        <v>53226.24</v>
      </c>
    </row>
    <row r="123" spans="1:10" ht="12.75">
      <c r="A123" s="1" t="s">
        <v>7</v>
      </c>
      <c r="B123" s="1" t="s">
        <v>8</v>
      </c>
      <c r="C123" s="1" t="s">
        <v>9</v>
      </c>
      <c r="D123" s="1" t="s">
        <v>204</v>
      </c>
      <c r="E123" s="1" t="s">
        <v>205</v>
      </c>
      <c r="F123" s="2">
        <f t="shared" si="2"/>
        <v>1115.57</v>
      </c>
      <c r="G123" s="2">
        <v>13386.84</v>
      </c>
      <c r="H123" s="2">
        <f t="shared" si="3"/>
        <v>2296.5</v>
      </c>
      <c r="I123" s="2">
        <v>18372</v>
      </c>
      <c r="J123" s="2">
        <v>31758.84</v>
      </c>
    </row>
    <row r="124" spans="1:10" ht="12.75">
      <c r="A124" s="1" t="s">
        <v>7</v>
      </c>
      <c r="B124" s="1" t="s">
        <v>8</v>
      </c>
      <c r="C124" s="1" t="s">
        <v>9</v>
      </c>
      <c r="D124" s="1" t="s">
        <v>206</v>
      </c>
      <c r="E124" s="1" t="s">
        <v>207</v>
      </c>
      <c r="F124" s="2">
        <f t="shared" si="2"/>
        <v>1708.12</v>
      </c>
      <c r="G124" s="2">
        <v>20497.44</v>
      </c>
      <c r="H124" s="2">
        <f t="shared" si="3"/>
        <v>4261.2</v>
      </c>
      <c r="I124" s="2">
        <v>34089.6</v>
      </c>
      <c r="J124" s="2">
        <v>54587.04</v>
      </c>
    </row>
    <row r="125" spans="1:10" ht="12.75">
      <c r="A125" s="1" t="s">
        <v>7</v>
      </c>
      <c r="B125" s="1" t="s">
        <v>8</v>
      </c>
      <c r="C125" s="1" t="s">
        <v>9</v>
      </c>
      <c r="D125" s="1" t="s">
        <v>208</v>
      </c>
      <c r="E125" s="1" t="s">
        <v>208</v>
      </c>
      <c r="F125" s="2">
        <f t="shared" si="2"/>
        <v>1925</v>
      </c>
      <c r="G125" s="2">
        <v>23100</v>
      </c>
      <c r="H125" s="2">
        <f t="shared" si="3"/>
        <v>4490.8</v>
      </c>
      <c r="I125" s="2">
        <v>35926.4</v>
      </c>
      <c r="J125" s="2">
        <v>59026.4</v>
      </c>
    </row>
    <row r="126" spans="1:10" ht="12.75">
      <c r="A126" s="1" t="s">
        <v>7</v>
      </c>
      <c r="B126" s="1" t="s">
        <v>8</v>
      </c>
      <c r="C126" s="1" t="s">
        <v>9</v>
      </c>
      <c r="D126" s="1" t="s">
        <v>209</v>
      </c>
      <c r="E126" s="1" t="s">
        <v>210</v>
      </c>
      <c r="F126" s="2">
        <f t="shared" si="2"/>
        <v>1497.49</v>
      </c>
      <c r="G126" s="2">
        <v>17969.88</v>
      </c>
      <c r="H126" s="2">
        <f t="shared" si="3"/>
        <v>3686.4</v>
      </c>
      <c r="I126" s="2">
        <v>29491.2</v>
      </c>
      <c r="J126" s="2">
        <v>47461.08</v>
      </c>
    </row>
    <row r="127" spans="1:10" ht="12.75">
      <c r="A127" s="1" t="s">
        <v>7</v>
      </c>
      <c r="B127" s="1" t="s">
        <v>8</v>
      </c>
      <c r="C127" s="1" t="s">
        <v>9</v>
      </c>
      <c r="D127" s="1" t="s">
        <v>211</v>
      </c>
      <c r="E127" s="1" t="s">
        <v>212</v>
      </c>
      <c r="F127" s="2">
        <f t="shared" si="2"/>
        <v>1637.64</v>
      </c>
      <c r="G127" s="2">
        <v>19651.68</v>
      </c>
      <c r="H127" s="2">
        <f t="shared" si="3"/>
        <v>3928.8</v>
      </c>
      <c r="I127" s="2">
        <v>31430.4</v>
      </c>
      <c r="J127" s="2">
        <v>51082.08</v>
      </c>
    </row>
    <row r="128" spans="1:10" ht="12.75">
      <c r="A128" s="1" t="s">
        <v>7</v>
      </c>
      <c r="B128" s="1" t="s">
        <v>8</v>
      </c>
      <c r="C128" s="1" t="s">
        <v>9</v>
      </c>
      <c r="D128" s="1" t="s">
        <v>213</v>
      </c>
      <c r="E128" s="1" t="s">
        <v>214</v>
      </c>
      <c r="F128" s="2">
        <f t="shared" si="2"/>
        <v>1676.39</v>
      </c>
      <c r="G128" s="2">
        <v>20116.68</v>
      </c>
      <c r="H128" s="2">
        <f t="shared" si="3"/>
        <v>3824.4</v>
      </c>
      <c r="I128" s="2">
        <v>30595.2</v>
      </c>
      <c r="J128" s="2">
        <v>50711.88</v>
      </c>
    </row>
    <row r="129" spans="1:10" ht="12.75">
      <c r="A129" s="1" t="s">
        <v>7</v>
      </c>
      <c r="B129" s="1" t="s">
        <v>8</v>
      </c>
      <c r="C129" s="1" t="s">
        <v>9</v>
      </c>
      <c r="D129" s="1" t="s">
        <v>215</v>
      </c>
      <c r="E129" s="1" t="s">
        <v>216</v>
      </c>
      <c r="F129" s="2">
        <f t="shared" si="2"/>
        <v>1373.0600000000002</v>
      </c>
      <c r="G129" s="6">
        <v>16476.72</v>
      </c>
      <c r="H129" s="2">
        <f t="shared" si="3"/>
        <v>3409.8</v>
      </c>
      <c r="I129" s="2">
        <v>27278.4</v>
      </c>
      <c r="J129" s="2">
        <v>43755.12</v>
      </c>
    </row>
    <row r="130" spans="1:10" ht="12.75">
      <c r="A130" s="1" t="s">
        <v>17</v>
      </c>
      <c r="B130" s="1" t="s">
        <v>18</v>
      </c>
      <c r="C130" s="1" t="s">
        <v>9</v>
      </c>
      <c r="D130" s="1" t="s">
        <v>194</v>
      </c>
      <c r="E130" s="1" t="s">
        <v>195</v>
      </c>
      <c r="F130" s="10"/>
      <c r="G130" s="9" t="s">
        <v>12</v>
      </c>
      <c r="H130" s="5">
        <f t="shared" si="3"/>
        <v>6.6</v>
      </c>
      <c r="I130" s="2">
        <v>52.8</v>
      </c>
      <c r="J130" s="2">
        <v>52.8</v>
      </c>
    </row>
    <row r="131" spans="1:10" ht="12.75">
      <c r="A131" s="1" t="s">
        <v>17</v>
      </c>
      <c r="B131" s="1" t="s">
        <v>18</v>
      </c>
      <c r="C131" s="1" t="s">
        <v>9</v>
      </c>
      <c r="D131" s="1" t="s">
        <v>186</v>
      </c>
      <c r="E131" s="1" t="s">
        <v>187</v>
      </c>
      <c r="F131" s="10"/>
      <c r="G131" s="9" t="s">
        <v>12</v>
      </c>
      <c r="H131" s="5">
        <f t="shared" si="3"/>
        <v>18.6</v>
      </c>
      <c r="I131" s="2">
        <v>148.8</v>
      </c>
      <c r="J131" s="2">
        <v>148.8</v>
      </c>
    </row>
    <row r="132" spans="1:10" ht="12.75">
      <c r="A132" s="1" t="s">
        <v>7</v>
      </c>
      <c r="B132" s="1" t="s">
        <v>8</v>
      </c>
      <c r="C132" s="1" t="s">
        <v>9</v>
      </c>
      <c r="D132" s="1" t="s">
        <v>217</v>
      </c>
      <c r="E132" s="1" t="s">
        <v>218</v>
      </c>
      <c r="F132" s="2">
        <f t="shared" si="2"/>
        <v>1149.04</v>
      </c>
      <c r="G132" s="7">
        <v>13788.48</v>
      </c>
      <c r="H132" s="2">
        <f t="shared" si="3"/>
        <v>2406</v>
      </c>
      <c r="I132" s="2">
        <v>19248</v>
      </c>
      <c r="J132" s="2">
        <v>33036.48</v>
      </c>
    </row>
    <row r="133" spans="1:10" ht="12.75">
      <c r="A133" s="1" t="s">
        <v>17</v>
      </c>
      <c r="B133" s="1" t="s">
        <v>18</v>
      </c>
      <c r="C133" s="1" t="s">
        <v>9</v>
      </c>
      <c r="D133" s="1" t="s">
        <v>204</v>
      </c>
      <c r="E133" s="1" t="s">
        <v>205</v>
      </c>
      <c r="F133" s="2"/>
      <c r="H133" s="2">
        <f t="shared" si="3"/>
        <v>11</v>
      </c>
      <c r="I133" s="2">
        <v>88</v>
      </c>
      <c r="J133" s="2">
        <v>88</v>
      </c>
    </row>
    <row r="134" spans="1:10" ht="12.75">
      <c r="A134" s="1" t="s">
        <v>7</v>
      </c>
      <c r="B134" s="1" t="s">
        <v>8</v>
      </c>
      <c r="C134" s="1" t="s">
        <v>9</v>
      </c>
      <c r="D134" s="1" t="s">
        <v>219</v>
      </c>
      <c r="E134" s="1" t="s">
        <v>220</v>
      </c>
      <c r="F134" s="2">
        <f t="shared" si="2"/>
        <v>825.7199999999999</v>
      </c>
      <c r="G134" s="2">
        <v>9908.64</v>
      </c>
      <c r="H134" s="2">
        <f t="shared" si="3"/>
        <v>3122.2</v>
      </c>
      <c r="I134" s="2">
        <v>24977.6</v>
      </c>
      <c r="J134" s="2">
        <v>34886.24</v>
      </c>
    </row>
    <row r="135" spans="1:10" ht="12.75">
      <c r="A135" s="1" t="s">
        <v>7</v>
      </c>
      <c r="B135" s="1" t="s">
        <v>8</v>
      </c>
      <c r="C135" s="1" t="s">
        <v>9</v>
      </c>
      <c r="D135" s="1" t="s">
        <v>221</v>
      </c>
      <c r="E135" s="1" t="s">
        <v>222</v>
      </c>
      <c r="F135" s="2">
        <f aca="true" t="shared" si="4" ref="F135:F198">G135/12</f>
        <v>1682.8999999999999</v>
      </c>
      <c r="G135" s="2">
        <v>20194.8</v>
      </c>
      <c r="H135" s="2">
        <f aca="true" t="shared" si="5" ref="H135:H198">I135/8</f>
        <v>1711.2</v>
      </c>
      <c r="I135" s="2">
        <v>13689.6</v>
      </c>
      <c r="J135" s="2">
        <v>33884.4</v>
      </c>
    </row>
    <row r="136" spans="1:10" ht="12.75">
      <c r="A136" s="1" t="s">
        <v>7</v>
      </c>
      <c r="B136" s="1" t="s">
        <v>8</v>
      </c>
      <c r="C136" s="1" t="s">
        <v>9</v>
      </c>
      <c r="D136" s="1" t="s">
        <v>223</v>
      </c>
      <c r="E136" s="1" t="s">
        <v>223</v>
      </c>
      <c r="F136" s="2">
        <f t="shared" si="4"/>
        <v>1815.64</v>
      </c>
      <c r="G136" s="2">
        <v>21787.68</v>
      </c>
      <c r="H136" s="2">
        <f t="shared" si="5"/>
        <v>3850.2</v>
      </c>
      <c r="I136" s="2">
        <v>30801.6</v>
      </c>
      <c r="J136" s="2">
        <v>52589.28</v>
      </c>
    </row>
    <row r="137" spans="1:10" ht="12.75">
      <c r="A137" s="1" t="s">
        <v>17</v>
      </c>
      <c r="B137" s="1" t="s">
        <v>18</v>
      </c>
      <c r="C137" s="1" t="s">
        <v>9</v>
      </c>
      <c r="D137" s="1" t="s">
        <v>217</v>
      </c>
      <c r="E137" s="1" t="s">
        <v>218</v>
      </c>
      <c r="F137" s="2"/>
      <c r="H137" s="2">
        <f t="shared" si="5"/>
        <v>5.5</v>
      </c>
      <c r="I137" s="2">
        <v>44</v>
      </c>
      <c r="J137" s="2">
        <v>44</v>
      </c>
    </row>
    <row r="138" spans="1:10" ht="12.75">
      <c r="A138" s="1" t="s">
        <v>7</v>
      </c>
      <c r="B138" s="1" t="s">
        <v>8</v>
      </c>
      <c r="C138" s="1" t="s">
        <v>9</v>
      </c>
      <c r="D138" s="1" t="s">
        <v>224</v>
      </c>
      <c r="E138" s="1" t="s">
        <v>225</v>
      </c>
      <c r="F138" s="2">
        <f t="shared" si="4"/>
        <v>987.0500000000001</v>
      </c>
      <c r="G138" s="2">
        <v>11844.6</v>
      </c>
      <c r="H138" s="2">
        <f t="shared" si="5"/>
        <v>2967</v>
      </c>
      <c r="I138" s="2">
        <v>23736</v>
      </c>
      <c r="J138" s="2">
        <v>35580.6</v>
      </c>
    </row>
    <row r="139" spans="1:10" ht="12.75">
      <c r="A139" s="1" t="s">
        <v>7</v>
      </c>
      <c r="B139" s="1" t="s">
        <v>8</v>
      </c>
      <c r="C139" s="1" t="s">
        <v>9</v>
      </c>
      <c r="D139" s="1" t="s">
        <v>226</v>
      </c>
      <c r="E139" s="1" t="s">
        <v>227</v>
      </c>
      <c r="F139" s="2">
        <f t="shared" si="4"/>
        <v>2395.5099999999998</v>
      </c>
      <c r="G139" s="2">
        <v>28746.12</v>
      </c>
      <c r="H139" s="2">
        <f t="shared" si="5"/>
        <v>3478.8</v>
      </c>
      <c r="I139" s="2">
        <v>27830.4</v>
      </c>
      <c r="J139" s="2">
        <v>56576.52</v>
      </c>
    </row>
    <row r="140" spans="1:10" ht="12.75">
      <c r="A140" s="1" t="s">
        <v>7</v>
      </c>
      <c r="B140" s="1" t="s">
        <v>8</v>
      </c>
      <c r="C140" s="1" t="s">
        <v>9</v>
      </c>
      <c r="D140" s="1" t="s">
        <v>228</v>
      </c>
      <c r="E140" s="1" t="s">
        <v>229</v>
      </c>
      <c r="F140" s="2">
        <f t="shared" si="4"/>
        <v>2943.98</v>
      </c>
      <c r="G140" s="2">
        <v>35327.76</v>
      </c>
      <c r="H140" s="2">
        <f t="shared" si="5"/>
        <v>4638</v>
      </c>
      <c r="I140" s="2">
        <v>37104</v>
      </c>
      <c r="J140" s="2">
        <v>72431.76</v>
      </c>
    </row>
    <row r="141" spans="1:10" ht="12.75">
      <c r="A141" s="1" t="s">
        <v>7</v>
      </c>
      <c r="B141" s="1" t="s">
        <v>8</v>
      </c>
      <c r="C141" s="1" t="s">
        <v>9</v>
      </c>
      <c r="D141" s="1" t="s">
        <v>230</v>
      </c>
      <c r="E141" s="1" t="s">
        <v>231</v>
      </c>
      <c r="F141" s="2">
        <f t="shared" si="4"/>
        <v>1106.8799999999999</v>
      </c>
      <c r="G141" s="2">
        <v>13282.56</v>
      </c>
      <c r="H141" s="2">
        <f t="shared" si="5"/>
        <v>2999.5</v>
      </c>
      <c r="I141" s="2">
        <v>23996</v>
      </c>
      <c r="J141" s="2">
        <v>37278.56</v>
      </c>
    </row>
    <row r="142" spans="1:10" ht="12.75">
      <c r="A142" s="1" t="s">
        <v>7</v>
      </c>
      <c r="B142" s="1" t="s">
        <v>8</v>
      </c>
      <c r="C142" s="1" t="s">
        <v>9</v>
      </c>
      <c r="D142" s="1" t="s">
        <v>232</v>
      </c>
      <c r="E142" s="1" t="s">
        <v>232</v>
      </c>
      <c r="F142" s="2">
        <f t="shared" si="4"/>
        <v>820.5300000000001</v>
      </c>
      <c r="G142" s="2">
        <v>9846.36</v>
      </c>
      <c r="H142" s="2">
        <f t="shared" si="5"/>
        <v>2117</v>
      </c>
      <c r="I142" s="2">
        <v>16936</v>
      </c>
      <c r="J142" s="2">
        <v>26782.36</v>
      </c>
    </row>
    <row r="143" spans="1:10" ht="12.75">
      <c r="A143" s="1" t="s">
        <v>7</v>
      </c>
      <c r="B143" s="1" t="s">
        <v>8</v>
      </c>
      <c r="C143" s="1" t="s">
        <v>9</v>
      </c>
      <c r="D143" s="1" t="s">
        <v>233</v>
      </c>
      <c r="E143" s="1" t="s">
        <v>234</v>
      </c>
      <c r="F143" s="2">
        <f t="shared" si="4"/>
        <v>2479.35</v>
      </c>
      <c r="G143" s="2">
        <v>29752.2</v>
      </c>
      <c r="H143" s="2">
        <f t="shared" si="5"/>
        <v>3379.8</v>
      </c>
      <c r="I143" s="2">
        <v>27038.4</v>
      </c>
      <c r="J143" s="2">
        <v>56790.6</v>
      </c>
    </row>
    <row r="144" spans="1:10" ht="12.75">
      <c r="A144" s="1" t="s">
        <v>7</v>
      </c>
      <c r="B144" s="1" t="s">
        <v>8</v>
      </c>
      <c r="C144" s="1" t="s">
        <v>9</v>
      </c>
      <c r="D144" s="1" t="s">
        <v>235</v>
      </c>
      <c r="E144" s="1" t="s">
        <v>236</v>
      </c>
      <c r="F144" s="2">
        <f t="shared" si="4"/>
        <v>2679.2999999999997</v>
      </c>
      <c r="G144" s="2">
        <v>32151.6</v>
      </c>
      <c r="H144" s="2">
        <f t="shared" si="5"/>
        <v>4012.8</v>
      </c>
      <c r="I144" s="2">
        <v>32102.4</v>
      </c>
      <c r="J144" s="2">
        <v>64254</v>
      </c>
    </row>
    <row r="145" spans="1:10" ht="12.75">
      <c r="A145" s="1" t="s">
        <v>7</v>
      </c>
      <c r="B145" s="1" t="s">
        <v>8</v>
      </c>
      <c r="C145" s="1" t="s">
        <v>9</v>
      </c>
      <c r="D145" s="1" t="s">
        <v>237</v>
      </c>
      <c r="E145" s="1" t="s">
        <v>238</v>
      </c>
      <c r="F145" s="2">
        <f t="shared" si="4"/>
        <v>993.75</v>
      </c>
      <c r="G145" s="2">
        <v>11925</v>
      </c>
      <c r="H145" s="2">
        <f t="shared" si="5"/>
        <v>3138.5</v>
      </c>
      <c r="I145" s="2">
        <v>25108</v>
      </c>
      <c r="J145" s="2">
        <v>37033</v>
      </c>
    </row>
    <row r="146" spans="1:10" ht="12.75">
      <c r="A146" s="1" t="s">
        <v>7</v>
      </c>
      <c r="B146" s="1" t="s">
        <v>8</v>
      </c>
      <c r="C146" s="1" t="s">
        <v>9</v>
      </c>
      <c r="D146" s="1" t="s">
        <v>239</v>
      </c>
      <c r="E146" s="1" t="s">
        <v>240</v>
      </c>
      <c r="F146" s="2">
        <f t="shared" si="4"/>
        <v>3456.35</v>
      </c>
      <c r="G146" s="2">
        <v>41476.2</v>
      </c>
      <c r="H146" s="2">
        <f t="shared" si="5"/>
        <v>6916.2</v>
      </c>
      <c r="I146" s="2">
        <v>55329.6</v>
      </c>
      <c r="J146" s="2">
        <v>96805.8</v>
      </c>
    </row>
    <row r="147" spans="1:10" ht="12.75">
      <c r="A147" s="1" t="s">
        <v>7</v>
      </c>
      <c r="B147" s="1" t="s">
        <v>8</v>
      </c>
      <c r="C147" s="1" t="s">
        <v>9</v>
      </c>
      <c r="D147" s="1" t="s">
        <v>241</v>
      </c>
      <c r="E147" s="1" t="s">
        <v>242</v>
      </c>
      <c r="F147" s="2">
        <f t="shared" si="4"/>
        <v>1319.55</v>
      </c>
      <c r="G147" s="2">
        <v>15834.6</v>
      </c>
      <c r="H147" s="2">
        <f t="shared" si="5"/>
        <v>3212.5</v>
      </c>
      <c r="I147" s="2">
        <v>25700</v>
      </c>
      <c r="J147" s="2">
        <v>41534.6</v>
      </c>
    </row>
    <row r="148" spans="1:10" ht="12.75">
      <c r="A148" s="1" t="s">
        <v>7</v>
      </c>
      <c r="B148" s="1" t="s">
        <v>8</v>
      </c>
      <c r="C148" s="1" t="s">
        <v>9</v>
      </c>
      <c r="D148" s="1" t="s">
        <v>243</v>
      </c>
      <c r="E148" s="1" t="s">
        <v>243</v>
      </c>
      <c r="F148" s="2">
        <f t="shared" si="4"/>
        <v>1312.34</v>
      </c>
      <c r="G148" s="2">
        <v>15748.08</v>
      </c>
      <c r="H148" s="2">
        <f t="shared" si="5"/>
        <v>3201.6</v>
      </c>
      <c r="I148" s="2">
        <v>25612.8</v>
      </c>
      <c r="J148" s="2">
        <v>41360.88</v>
      </c>
    </row>
    <row r="149" spans="1:10" ht="12.75">
      <c r="A149" s="1" t="s">
        <v>7</v>
      </c>
      <c r="B149" s="1" t="s">
        <v>8</v>
      </c>
      <c r="C149" s="1" t="s">
        <v>9</v>
      </c>
      <c r="D149" s="1" t="s">
        <v>244</v>
      </c>
      <c r="E149" s="1" t="s">
        <v>245</v>
      </c>
      <c r="F149" s="2">
        <f t="shared" si="4"/>
        <v>1178.2</v>
      </c>
      <c r="G149" s="2">
        <v>14138.4</v>
      </c>
      <c r="H149" s="2">
        <f t="shared" si="5"/>
        <v>3796.2</v>
      </c>
      <c r="I149" s="2">
        <v>30369.6</v>
      </c>
      <c r="J149" s="2">
        <v>44508</v>
      </c>
    </row>
    <row r="150" spans="1:10" ht="12.75">
      <c r="A150" s="1" t="s">
        <v>7</v>
      </c>
      <c r="B150" s="1" t="s">
        <v>8</v>
      </c>
      <c r="C150" s="1" t="s">
        <v>9</v>
      </c>
      <c r="D150" s="1" t="s">
        <v>246</v>
      </c>
      <c r="E150" s="1" t="s">
        <v>247</v>
      </c>
      <c r="F150" s="2">
        <f t="shared" si="4"/>
        <v>1325.8999999999999</v>
      </c>
      <c r="G150" s="2">
        <v>15910.8</v>
      </c>
      <c r="H150" s="2">
        <f t="shared" si="5"/>
        <v>3664.8</v>
      </c>
      <c r="I150" s="2">
        <v>29318.4</v>
      </c>
      <c r="J150" s="2">
        <v>45229.2</v>
      </c>
    </row>
    <row r="151" spans="1:10" ht="12.75">
      <c r="A151" s="1" t="s">
        <v>7</v>
      </c>
      <c r="B151" s="1" t="s">
        <v>8</v>
      </c>
      <c r="C151" s="1" t="s">
        <v>9</v>
      </c>
      <c r="D151" s="1" t="s">
        <v>248</v>
      </c>
      <c r="E151" s="1" t="s">
        <v>248</v>
      </c>
      <c r="F151" s="2">
        <f t="shared" si="4"/>
        <v>1280.6499999999999</v>
      </c>
      <c r="G151" s="2">
        <v>15367.8</v>
      </c>
      <c r="H151" s="2">
        <f t="shared" si="5"/>
        <v>2495</v>
      </c>
      <c r="I151" s="2">
        <v>19960</v>
      </c>
      <c r="J151" s="2">
        <v>35327.8</v>
      </c>
    </row>
    <row r="152" spans="1:10" ht="12.75">
      <c r="A152" s="1" t="s">
        <v>7</v>
      </c>
      <c r="B152" s="1" t="s">
        <v>8</v>
      </c>
      <c r="C152" s="1" t="s">
        <v>9</v>
      </c>
      <c r="D152" s="1" t="s">
        <v>249</v>
      </c>
      <c r="E152" s="1" t="s">
        <v>250</v>
      </c>
      <c r="F152" s="2">
        <f t="shared" si="4"/>
        <v>2183.64</v>
      </c>
      <c r="G152" s="2">
        <v>26203.68</v>
      </c>
      <c r="H152" s="2">
        <f t="shared" si="5"/>
        <v>3395.4</v>
      </c>
      <c r="I152" s="2">
        <v>27163.2</v>
      </c>
      <c r="J152" s="2">
        <v>53366.88</v>
      </c>
    </row>
    <row r="153" spans="1:10" ht="12.75">
      <c r="A153" s="1" t="s">
        <v>7</v>
      </c>
      <c r="B153" s="1" t="s">
        <v>8</v>
      </c>
      <c r="C153" s="1" t="s">
        <v>9</v>
      </c>
      <c r="D153" s="1" t="s">
        <v>251</v>
      </c>
      <c r="E153" s="1" t="s">
        <v>252</v>
      </c>
      <c r="F153" s="2">
        <f t="shared" si="4"/>
        <v>1487.99</v>
      </c>
      <c r="G153" s="2">
        <v>17855.88</v>
      </c>
      <c r="H153" s="2">
        <f t="shared" si="5"/>
        <v>2716.8</v>
      </c>
      <c r="I153" s="2">
        <v>21734.4</v>
      </c>
      <c r="J153" s="2">
        <v>39590.28</v>
      </c>
    </row>
    <row r="154" spans="1:10" ht="12.75">
      <c r="A154" s="1" t="s">
        <v>7</v>
      </c>
      <c r="B154" s="1" t="s">
        <v>8</v>
      </c>
      <c r="C154" s="1" t="s">
        <v>9</v>
      </c>
      <c r="D154" s="1" t="s">
        <v>253</v>
      </c>
      <c r="E154" s="1" t="s">
        <v>254</v>
      </c>
      <c r="F154" s="2">
        <f t="shared" si="4"/>
        <v>1687.46</v>
      </c>
      <c r="G154" s="6">
        <v>20249.52</v>
      </c>
      <c r="H154" s="2">
        <f t="shared" si="5"/>
        <v>3771</v>
      </c>
      <c r="I154" s="2">
        <v>30168</v>
      </c>
      <c r="J154" s="2">
        <v>50417.52</v>
      </c>
    </row>
    <row r="155" spans="1:10" ht="12.75">
      <c r="A155" s="1" t="s">
        <v>17</v>
      </c>
      <c r="B155" s="1" t="s">
        <v>18</v>
      </c>
      <c r="C155" s="1" t="s">
        <v>9</v>
      </c>
      <c r="D155" s="1" t="s">
        <v>246</v>
      </c>
      <c r="E155" s="1" t="s">
        <v>247</v>
      </c>
      <c r="F155" s="10"/>
      <c r="G155" s="9" t="s">
        <v>12</v>
      </c>
      <c r="H155" s="5">
        <f t="shared" si="5"/>
        <v>31.8</v>
      </c>
      <c r="I155" s="2">
        <v>254.4</v>
      </c>
      <c r="J155" s="2">
        <v>254.4</v>
      </c>
    </row>
    <row r="156" spans="1:10" ht="12.75">
      <c r="A156" s="1" t="s">
        <v>17</v>
      </c>
      <c r="B156" s="1" t="s">
        <v>18</v>
      </c>
      <c r="C156" s="1" t="s">
        <v>9</v>
      </c>
      <c r="D156" s="1" t="s">
        <v>239</v>
      </c>
      <c r="E156" s="1" t="s">
        <v>240</v>
      </c>
      <c r="F156" s="10"/>
      <c r="G156" s="9" t="s">
        <v>12</v>
      </c>
      <c r="H156" s="5">
        <f t="shared" si="5"/>
        <v>6.6</v>
      </c>
      <c r="I156" s="2">
        <v>52.8</v>
      </c>
      <c r="J156" s="2">
        <v>52.8</v>
      </c>
    </row>
    <row r="157" spans="1:10" ht="12.75">
      <c r="A157" s="1" t="s">
        <v>7</v>
      </c>
      <c r="B157" s="1" t="s">
        <v>8</v>
      </c>
      <c r="C157" s="1" t="s">
        <v>9</v>
      </c>
      <c r="D157" s="1" t="s">
        <v>255</v>
      </c>
      <c r="E157" s="1" t="s">
        <v>256</v>
      </c>
      <c r="F157" s="2">
        <f t="shared" si="4"/>
        <v>1328.52</v>
      </c>
      <c r="G157" s="7">
        <v>15942.24</v>
      </c>
      <c r="H157" s="2">
        <f t="shared" si="5"/>
        <v>2896.8</v>
      </c>
      <c r="I157" s="2">
        <v>23174.4</v>
      </c>
      <c r="J157" s="2">
        <v>39116.64</v>
      </c>
    </row>
    <row r="158" spans="1:10" ht="12.75">
      <c r="A158" s="1" t="s">
        <v>7</v>
      </c>
      <c r="B158" s="1" t="s">
        <v>8</v>
      </c>
      <c r="C158" s="1" t="s">
        <v>9</v>
      </c>
      <c r="D158" s="1" t="s">
        <v>257</v>
      </c>
      <c r="E158" s="1" t="s">
        <v>258</v>
      </c>
      <c r="F158" s="2">
        <f t="shared" si="4"/>
        <v>1560.86</v>
      </c>
      <c r="G158" s="2">
        <v>18730.32</v>
      </c>
      <c r="H158" s="2">
        <f t="shared" si="5"/>
        <v>4191</v>
      </c>
      <c r="I158" s="2">
        <v>33528</v>
      </c>
      <c r="J158" s="2">
        <v>52258.32</v>
      </c>
    </row>
    <row r="159" spans="1:10" ht="12.75">
      <c r="A159" s="1" t="s">
        <v>7</v>
      </c>
      <c r="B159" s="1" t="s">
        <v>8</v>
      </c>
      <c r="C159" s="1" t="s">
        <v>9</v>
      </c>
      <c r="D159" s="1" t="s">
        <v>259</v>
      </c>
      <c r="E159" s="1" t="s">
        <v>260</v>
      </c>
      <c r="F159" s="2">
        <f t="shared" si="4"/>
        <v>1331.6200000000001</v>
      </c>
      <c r="G159" s="2">
        <v>15979.44</v>
      </c>
      <c r="H159" s="2">
        <f t="shared" si="5"/>
        <v>3763.2</v>
      </c>
      <c r="I159" s="2">
        <v>30105.6</v>
      </c>
      <c r="J159" s="2">
        <v>46085.04</v>
      </c>
    </row>
    <row r="160" spans="1:10" ht="12.75">
      <c r="A160" s="1" t="s">
        <v>7</v>
      </c>
      <c r="B160" s="1" t="s">
        <v>8</v>
      </c>
      <c r="C160" s="1" t="s">
        <v>9</v>
      </c>
      <c r="D160" s="1" t="s">
        <v>261</v>
      </c>
      <c r="E160" s="1" t="s">
        <v>262</v>
      </c>
      <c r="F160" s="2">
        <f t="shared" si="4"/>
        <v>1955.61</v>
      </c>
      <c r="G160" s="2">
        <v>23467.32</v>
      </c>
      <c r="H160" s="2">
        <f t="shared" si="5"/>
        <v>3839.4</v>
      </c>
      <c r="I160" s="2">
        <v>30715.2</v>
      </c>
      <c r="J160" s="2">
        <v>54182.52</v>
      </c>
    </row>
    <row r="161" spans="1:10" ht="12.75">
      <c r="A161" s="1" t="s">
        <v>7</v>
      </c>
      <c r="B161" s="1" t="s">
        <v>8</v>
      </c>
      <c r="C161" s="1" t="s">
        <v>9</v>
      </c>
      <c r="D161" s="1" t="s">
        <v>263</v>
      </c>
      <c r="E161" s="1" t="s">
        <v>264</v>
      </c>
      <c r="F161" s="2">
        <f t="shared" si="4"/>
        <v>386.10999999999996</v>
      </c>
      <c r="G161" s="2">
        <v>4633.32</v>
      </c>
      <c r="H161" s="2">
        <f t="shared" si="5"/>
        <v>627</v>
      </c>
      <c r="I161" s="2">
        <v>5016</v>
      </c>
      <c r="J161" s="2">
        <v>9649.32</v>
      </c>
    </row>
    <row r="162" spans="1:10" ht="12.75">
      <c r="A162" s="1" t="s">
        <v>7</v>
      </c>
      <c r="B162" s="1" t="s">
        <v>8</v>
      </c>
      <c r="C162" s="1" t="s">
        <v>9</v>
      </c>
      <c r="D162" s="1" t="s">
        <v>265</v>
      </c>
      <c r="E162" s="1" t="s">
        <v>266</v>
      </c>
      <c r="F162" s="2">
        <f t="shared" si="4"/>
        <v>909.79</v>
      </c>
      <c r="G162" s="2">
        <v>10917.48</v>
      </c>
      <c r="H162" s="2">
        <f t="shared" si="5"/>
        <v>2744.5</v>
      </c>
      <c r="I162" s="2">
        <v>21956</v>
      </c>
      <c r="J162" s="2">
        <v>32873.48</v>
      </c>
    </row>
    <row r="163" spans="1:10" ht="12.75">
      <c r="A163" s="1" t="s">
        <v>7</v>
      </c>
      <c r="B163" s="1" t="s">
        <v>8</v>
      </c>
      <c r="C163" s="1" t="s">
        <v>9</v>
      </c>
      <c r="D163" s="1" t="s">
        <v>267</v>
      </c>
      <c r="E163" s="1" t="s">
        <v>268</v>
      </c>
      <c r="F163" s="2">
        <f t="shared" si="4"/>
        <v>775.5100000000001</v>
      </c>
      <c r="G163" s="2">
        <v>9306.12</v>
      </c>
      <c r="H163" s="2">
        <f t="shared" si="5"/>
        <v>2644.2</v>
      </c>
      <c r="I163" s="2">
        <v>21153.6</v>
      </c>
      <c r="J163" s="2">
        <v>30459.72</v>
      </c>
    </row>
    <row r="164" spans="1:10" ht="12.75">
      <c r="A164" s="1" t="s">
        <v>7</v>
      </c>
      <c r="B164" s="1" t="s">
        <v>8</v>
      </c>
      <c r="C164" s="1" t="s">
        <v>9</v>
      </c>
      <c r="D164" s="1" t="s">
        <v>269</v>
      </c>
      <c r="E164" s="1" t="s">
        <v>270</v>
      </c>
      <c r="F164" s="2">
        <f t="shared" si="4"/>
        <v>1077</v>
      </c>
      <c r="G164" s="2">
        <v>12924</v>
      </c>
      <c r="H164" s="2">
        <f t="shared" si="5"/>
        <v>2917.2</v>
      </c>
      <c r="I164" s="2">
        <v>23337.6</v>
      </c>
      <c r="J164" s="2">
        <v>36261.6</v>
      </c>
    </row>
    <row r="165" spans="1:10" ht="12.75">
      <c r="A165" s="1" t="s">
        <v>7</v>
      </c>
      <c r="B165" s="1" t="s">
        <v>8</v>
      </c>
      <c r="C165" s="1" t="s">
        <v>9</v>
      </c>
      <c r="D165" s="1" t="s">
        <v>271</v>
      </c>
      <c r="E165" s="1" t="s">
        <v>272</v>
      </c>
      <c r="F165" s="2">
        <f t="shared" si="4"/>
        <v>1102.8500000000001</v>
      </c>
      <c r="G165" s="2">
        <v>13234.2</v>
      </c>
      <c r="H165" s="2">
        <f t="shared" si="5"/>
        <v>2776.8</v>
      </c>
      <c r="I165" s="2">
        <v>22214.4</v>
      </c>
      <c r="J165" s="2">
        <v>35448.6</v>
      </c>
    </row>
    <row r="166" spans="1:10" ht="12.75">
      <c r="A166" s="1" t="s">
        <v>7</v>
      </c>
      <c r="B166" s="1" t="s">
        <v>8</v>
      </c>
      <c r="C166" s="1" t="s">
        <v>9</v>
      </c>
      <c r="D166" s="1" t="s">
        <v>273</v>
      </c>
      <c r="E166" s="1" t="s">
        <v>274</v>
      </c>
      <c r="F166" s="2">
        <f t="shared" si="4"/>
        <v>1086.1299999999999</v>
      </c>
      <c r="G166" s="2">
        <v>13033.56</v>
      </c>
      <c r="H166" s="2">
        <f t="shared" si="5"/>
        <v>3148.65</v>
      </c>
      <c r="I166" s="2">
        <v>25189.2</v>
      </c>
      <c r="J166" s="2">
        <v>38222.76</v>
      </c>
    </row>
    <row r="167" spans="1:10" ht="12.75">
      <c r="A167" s="1" t="s">
        <v>7</v>
      </c>
      <c r="B167" s="1" t="s">
        <v>8</v>
      </c>
      <c r="C167" s="1" t="s">
        <v>9</v>
      </c>
      <c r="D167" s="1" t="s">
        <v>275</v>
      </c>
      <c r="E167" s="1" t="s">
        <v>276</v>
      </c>
      <c r="F167" s="2">
        <f t="shared" si="4"/>
        <v>2530.57</v>
      </c>
      <c r="G167" s="2">
        <v>30366.84</v>
      </c>
      <c r="H167" s="2">
        <f t="shared" si="5"/>
        <v>3852.6</v>
      </c>
      <c r="I167" s="2">
        <v>30820.8</v>
      </c>
      <c r="J167" s="2">
        <v>61187.64</v>
      </c>
    </row>
    <row r="168" spans="1:10" ht="12.75">
      <c r="A168" s="1" t="s">
        <v>7</v>
      </c>
      <c r="B168" s="1" t="s">
        <v>8</v>
      </c>
      <c r="C168" s="1" t="s">
        <v>9</v>
      </c>
      <c r="D168" s="1" t="s">
        <v>277</v>
      </c>
      <c r="E168" s="1" t="s">
        <v>278</v>
      </c>
      <c r="F168" s="2">
        <f t="shared" si="4"/>
        <v>1172.21</v>
      </c>
      <c r="G168" s="2">
        <v>14066.52</v>
      </c>
      <c r="H168" s="2">
        <f t="shared" si="5"/>
        <v>2556.45</v>
      </c>
      <c r="I168" s="2">
        <v>20451.6</v>
      </c>
      <c r="J168" s="2">
        <v>34518.12</v>
      </c>
    </row>
    <row r="169" spans="1:10" ht="12.75">
      <c r="A169" s="1" t="s">
        <v>7</v>
      </c>
      <c r="B169" s="1" t="s">
        <v>8</v>
      </c>
      <c r="C169" s="1" t="s">
        <v>9</v>
      </c>
      <c r="D169" s="1" t="s">
        <v>279</v>
      </c>
      <c r="E169" s="1" t="s">
        <v>280</v>
      </c>
      <c r="F169" s="2">
        <f t="shared" si="4"/>
        <v>884.4200000000001</v>
      </c>
      <c r="G169" s="2">
        <v>10613.04</v>
      </c>
      <c r="H169" s="2">
        <f t="shared" si="5"/>
        <v>2512.5</v>
      </c>
      <c r="I169" s="2">
        <v>20100</v>
      </c>
      <c r="J169" s="2">
        <v>30713.04</v>
      </c>
    </row>
    <row r="170" spans="1:10" ht="12.75">
      <c r="A170" s="1" t="s">
        <v>7</v>
      </c>
      <c r="B170" s="1" t="s">
        <v>8</v>
      </c>
      <c r="C170" s="1" t="s">
        <v>9</v>
      </c>
      <c r="D170" s="1" t="s">
        <v>281</v>
      </c>
      <c r="E170" s="1" t="s">
        <v>282</v>
      </c>
      <c r="F170" s="2">
        <f t="shared" si="4"/>
        <v>568.96</v>
      </c>
      <c r="G170" s="2">
        <v>6827.52</v>
      </c>
      <c r="H170" s="2">
        <f t="shared" si="5"/>
        <v>2363.5</v>
      </c>
      <c r="I170" s="2">
        <v>18908</v>
      </c>
      <c r="J170" s="2">
        <v>25735.52</v>
      </c>
    </row>
    <row r="171" spans="1:10" ht="12.75">
      <c r="A171" s="1" t="s">
        <v>7</v>
      </c>
      <c r="B171" s="1" t="s">
        <v>8</v>
      </c>
      <c r="C171" s="1" t="s">
        <v>9</v>
      </c>
      <c r="D171" s="1" t="s">
        <v>283</v>
      </c>
      <c r="E171" s="1" t="s">
        <v>284</v>
      </c>
      <c r="F171" s="2">
        <f t="shared" si="4"/>
        <v>1680.7</v>
      </c>
      <c r="G171" s="2">
        <v>20168.4</v>
      </c>
      <c r="H171" s="2">
        <f t="shared" si="5"/>
        <v>4671.6</v>
      </c>
      <c r="I171" s="2">
        <v>37372.8</v>
      </c>
      <c r="J171" s="2">
        <v>57541.2</v>
      </c>
    </row>
    <row r="172" spans="1:10" ht="12.75">
      <c r="A172" s="1" t="s">
        <v>7</v>
      </c>
      <c r="B172" s="1" t="s">
        <v>8</v>
      </c>
      <c r="C172" s="1" t="s">
        <v>9</v>
      </c>
      <c r="D172" s="1" t="s">
        <v>285</v>
      </c>
      <c r="E172" s="1" t="s">
        <v>286</v>
      </c>
      <c r="F172" s="2">
        <f t="shared" si="4"/>
        <v>2722.54</v>
      </c>
      <c r="G172" s="2">
        <v>32670.48</v>
      </c>
      <c r="H172" s="2">
        <f t="shared" si="5"/>
        <v>3759.6</v>
      </c>
      <c r="I172" s="2">
        <v>30076.8</v>
      </c>
      <c r="J172" s="2">
        <v>62747.28</v>
      </c>
    </row>
    <row r="173" spans="1:10" ht="12.75">
      <c r="A173" s="1" t="s">
        <v>7</v>
      </c>
      <c r="B173" s="1" t="s">
        <v>8</v>
      </c>
      <c r="C173" s="1" t="s">
        <v>9</v>
      </c>
      <c r="D173" s="1" t="s">
        <v>287</v>
      </c>
      <c r="E173" s="1" t="s">
        <v>287</v>
      </c>
      <c r="F173" s="2">
        <f t="shared" si="4"/>
        <v>938.46</v>
      </c>
      <c r="G173" s="2">
        <v>11261.52</v>
      </c>
      <c r="H173" s="2">
        <f t="shared" si="5"/>
        <v>2372.4</v>
      </c>
      <c r="I173" s="2">
        <v>18979.2</v>
      </c>
      <c r="J173" s="2">
        <v>30240.72</v>
      </c>
    </row>
    <row r="174" spans="1:10" ht="12.75">
      <c r="A174" s="1" t="s">
        <v>7</v>
      </c>
      <c r="B174" s="1" t="s">
        <v>8</v>
      </c>
      <c r="C174" s="1" t="s">
        <v>9</v>
      </c>
      <c r="D174" s="1" t="s">
        <v>288</v>
      </c>
      <c r="E174" s="1" t="s">
        <v>289</v>
      </c>
      <c r="F174" s="2">
        <f t="shared" si="4"/>
        <v>1700.86</v>
      </c>
      <c r="G174" s="2">
        <v>20410.32</v>
      </c>
      <c r="H174" s="2">
        <f t="shared" si="5"/>
        <v>3763.8</v>
      </c>
      <c r="I174" s="2">
        <v>30110.4</v>
      </c>
      <c r="J174" s="2">
        <v>50520.72</v>
      </c>
    </row>
    <row r="175" spans="1:10" ht="12.75">
      <c r="A175" s="1" t="s">
        <v>7</v>
      </c>
      <c r="B175" s="1" t="s">
        <v>8</v>
      </c>
      <c r="C175" s="1" t="s">
        <v>9</v>
      </c>
      <c r="D175" s="1" t="s">
        <v>290</v>
      </c>
      <c r="E175" s="1" t="s">
        <v>291</v>
      </c>
      <c r="F175" s="2">
        <f t="shared" si="4"/>
        <v>2184.34</v>
      </c>
      <c r="G175" s="2">
        <v>26212.08</v>
      </c>
      <c r="H175" s="2">
        <f t="shared" si="5"/>
        <v>4436.4</v>
      </c>
      <c r="I175" s="2">
        <v>35491.2</v>
      </c>
      <c r="J175" s="2">
        <v>61703.28</v>
      </c>
    </row>
    <row r="176" spans="1:10" ht="12.75">
      <c r="A176" s="1" t="s">
        <v>7</v>
      </c>
      <c r="B176" s="1" t="s">
        <v>8</v>
      </c>
      <c r="C176" s="1" t="s">
        <v>9</v>
      </c>
      <c r="D176" s="1" t="s">
        <v>292</v>
      </c>
      <c r="E176" s="1" t="s">
        <v>293</v>
      </c>
      <c r="F176" s="2">
        <f t="shared" si="4"/>
        <v>3026.5833333333335</v>
      </c>
      <c r="G176" s="2">
        <v>36319</v>
      </c>
      <c r="H176" s="2"/>
      <c r="J176" s="2">
        <v>36319</v>
      </c>
    </row>
    <row r="177" spans="1:10" ht="12.75">
      <c r="A177" s="1" t="s">
        <v>7</v>
      </c>
      <c r="B177" s="1" t="s">
        <v>8</v>
      </c>
      <c r="C177" s="1" t="s">
        <v>9</v>
      </c>
      <c r="D177" s="1" t="s">
        <v>294</v>
      </c>
      <c r="E177" s="1" t="s">
        <v>295</v>
      </c>
      <c r="F177" s="2">
        <f t="shared" si="4"/>
        <v>1380.6499999999999</v>
      </c>
      <c r="G177" s="2">
        <v>16567.8</v>
      </c>
      <c r="H177" s="2">
        <f t="shared" si="5"/>
        <v>2838</v>
      </c>
      <c r="I177" s="2">
        <v>22704</v>
      </c>
      <c r="J177" s="2">
        <v>39271.8</v>
      </c>
    </row>
    <row r="178" spans="1:10" ht="12.75">
      <c r="A178" s="1" t="s">
        <v>7</v>
      </c>
      <c r="B178" s="1" t="s">
        <v>8</v>
      </c>
      <c r="C178" s="1" t="s">
        <v>9</v>
      </c>
      <c r="D178" s="1" t="s">
        <v>296</v>
      </c>
      <c r="E178" s="1" t="s">
        <v>297</v>
      </c>
      <c r="F178" s="2">
        <f t="shared" si="4"/>
        <v>1052.46</v>
      </c>
      <c r="G178" s="2">
        <v>12629.52</v>
      </c>
      <c r="H178" s="2">
        <f t="shared" si="5"/>
        <v>2639.4</v>
      </c>
      <c r="I178" s="2">
        <v>21115.2</v>
      </c>
      <c r="J178" s="2">
        <v>33744.72</v>
      </c>
    </row>
    <row r="179" spans="1:10" ht="12.75">
      <c r="A179" s="1" t="s">
        <v>7</v>
      </c>
      <c r="B179" s="1" t="s">
        <v>8</v>
      </c>
      <c r="C179" s="1" t="s">
        <v>9</v>
      </c>
      <c r="D179" s="1" t="s">
        <v>298</v>
      </c>
      <c r="E179" s="1" t="s">
        <v>299</v>
      </c>
      <c r="F179" s="2">
        <f t="shared" si="4"/>
        <v>1107.81</v>
      </c>
      <c r="G179" s="2">
        <v>13293.72</v>
      </c>
      <c r="H179" s="2">
        <f t="shared" si="5"/>
        <v>2551</v>
      </c>
      <c r="I179" s="2">
        <v>20408</v>
      </c>
      <c r="J179" s="2">
        <v>33701.72</v>
      </c>
    </row>
    <row r="180" spans="1:10" ht="12.75">
      <c r="A180" s="1" t="s">
        <v>7</v>
      </c>
      <c r="B180" s="1" t="s">
        <v>8</v>
      </c>
      <c r="C180" s="1" t="s">
        <v>9</v>
      </c>
      <c r="D180" s="1" t="s">
        <v>300</v>
      </c>
      <c r="E180" s="1" t="s">
        <v>300</v>
      </c>
      <c r="F180" s="2">
        <f t="shared" si="4"/>
        <v>1030.28</v>
      </c>
      <c r="G180" s="2">
        <v>12363.36</v>
      </c>
      <c r="H180" s="2">
        <f t="shared" si="5"/>
        <v>2020</v>
      </c>
      <c r="I180" s="2">
        <v>16160</v>
      </c>
      <c r="J180" s="2">
        <v>28523.36</v>
      </c>
    </row>
    <row r="181" spans="1:10" ht="12.75">
      <c r="A181" s="1" t="s">
        <v>7</v>
      </c>
      <c r="B181" s="1" t="s">
        <v>8</v>
      </c>
      <c r="C181" s="1" t="s">
        <v>9</v>
      </c>
      <c r="D181" s="1" t="s">
        <v>301</v>
      </c>
      <c r="E181" s="1" t="s">
        <v>302</v>
      </c>
      <c r="F181" s="2">
        <f t="shared" si="4"/>
        <v>3033.61</v>
      </c>
      <c r="G181" s="2">
        <v>36403.32</v>
      </c>
      <c r="H181" s="2">
        <f t="shared" si="5"/>
        <v>5611.8</v>
      </c>
      <c r="I181" s="2">
        <v>44894.4</v>
      </c>
      <c r="J181" s="2">
        <v>81297.72</v>
      </c>
    </row>
    <row r="182" spans="1:10" ht="12.75">
      <c r="A182" s="1" t="s">
        <v>7</v>
      </c>
      <c r="B182" s="1" t="s">
        <v>8</v>
      </c>
      <c r="C182" s="1" t="s">
        <v>9</v>
      </c>
      <c r="D182" s="1" t="s">
        <v>303</v>
      </c>
      <c r="E182" s="1" t="s">
        <v>304</v>
      </c>
      <c r="F182" s="2">
        <f t="shared" si="4"/>
        <v>1219.76</v>
      </c>
      <c r="G182" s="2">
        <v>14637.12</v>
      </c>
      <c r="H182" s="2">
        <f t="shared" si="5"/>
        <v>3060</v>
      </c>
      <c r="I182" s="2">
        <v>24480</v>
      </c>
      <c r="J182" s="2">
        <v>39117.12</v>
      </c>
    </row>
    <row r="183" spans="1:10" ht="12.75">
      <c r="A183" s="1" t="s">
        <v>7</v>
      </c>
      <c r="B183" s="1" t="s">
        <v>8</v>
      </c>
      <c r="C183" s="1" t="s">
        <v>9</v>
      </c>
      <c r="D183" s="1" t="s">
        <v>305</v>
      </c>
      <c r="E183" s="1" t="s">
        <v>306</v>
      </c>
      <c r="F183" s="2">
        <f t="shared" si="4"/>
        <v>1326</v>
      </c>
      <c r="G183" s="2">
        <v>15912</v>
      </c>
      <c r="H183" s="2">
        <f t="shared" si="5"/>
        <v>2933</v>
      </c>
      <c r="I183" s="2">
        <v>23464</v>
      </c>
      <c r="J183" s="2">
        <v>39376</v>
      </c>
    </row>
    <row r="184" spans="1:10" ht="12.75">
      <c r="A184" s="1" t="s">
        <v>7</v>
      </c>
      <c r="B184" s="1" t="s">
        <v>8</v>
      </c>
      <c r="C184" s="1" t="s">
        <v>9</v>
      </c>
      <c r="D184" s="1" t="s">
        <v>307</v>
      </c>
      <c r="E184" s="1" t="s">
        <v>308</v>
      </c>
      <c r="F184" s="2">
        <f t="shared" si="4"/>
        <v>1664.2</v>
      </c>
      <c r="G184" s="6">
        <v>19970.4</v>
      </c>
      <c r="H184" s="2">
        <f t="shared" si="5"/>
        <v>3375</v>
      </c>
      <c r="I184" s="2">
        <v>27000</v>
      </c>
      <c r="J184" s="2">
        <v>46970.4</v>
      </c>
    </row>
    <row r="185" spans="1:10" ht="12.75">
      <c r="A185" s="1" t="s">
        <v>17</v>
      </c>
      <c r="B185" s="1" t="s">
        <v>18</v>
      </c>
      <c r="C185" s="1" t="s">
        <v>9</v>
      </c>
      <c r="D185" s="1" t="s">
        <v>285</v>
      </c>
      <c r="E185" s="1" t="s">
        <v>286</v>
      </c>
      <c r="F185" s="10"/>
      <c r="G185" s="9" t="s">
        <v>12</v>
      </c>
      <c r="H185" s="5">
        <f t="shared" si="5"/>
        <v>6.6</v>
      </c>
      <c r="I185" s="2">
        <v>52.8</v>
      </c>
      <c r="J185" s="2">
        <v>52.8</v>
      </c>
    </row>
    <row r="186" spans="1:10" ht="12.75">
      <c r="A186" s="1" t="s">
        <v>17</v>
      </c>
      <c r="B186" s="1" t="s">
        <v>18</v>
      </c>
      <c r="C186" s="1" t="s">
        <v>9</v>
      </c>
      <c r="D186" s="1" t="s">
        <v>300</v>
      </c>
      <c r="E186" s="1" t="s">
        <v>300</v>
      </c>
      <c r="F186" s="10"/>
      <c r="G186" s="9" t="s">
        <v>12</v>
      </c>
      <c r="H186" s="5">
        <f t="shared" si="5"/>
        <v>11</v>
      </c>
      <c r="I186" s="2">
        <v>88</v>
      </c>
      <c r="J186" s="2">
        <v>88</v>
      </c>
    </row>
    <row r="187" spans="1:10" ht="12.75">
      <c r="A187" s="1" t="s">
        <v>7</v>
      </c>
      <c r="B187" s="1" t="s">
        <v>8</v>
      </c>
      <c r="C187" s="1" t="s">
        <v>9</v>
      </c>
      <c r="D187" s="1" t="s">
        <v>309</v>
      </c>
      <c r="E187" s="1" t="s">
        <v>310</v>
      </c>
      <c r="F187" s="2">
        <f t="shared" si="4"/>
        <v>616.33</v>
      </c>
      <c r="G187" s="7">
        <v>7395.96</v>
      </c>
      <c r="H187" s="2">
        <f t="shared" si="5"/>
        <v>1231</v>
      </c>
      <c r="I187" s="2">
        <v>9848</v>
      </c>
      <c r="J187" s="2">
        <v>17243.96</v>
      </c>
    </row>
    <row r="188" spans="1:10" ht="12.75">
      <c r="A188" s="1" t="s">
        <v>7</v>
      </c>
      <c r="B188" s="1" t="s">
        <v>8</v>
      </c>
      <c r="C188" s="1" t="s">
        <v>9</v>
      </c>
      <c r="D188" s="1" t="s">
        <v>311</v>
      </c>
      <c r="E188" s="1" t="s">
        <v>312</v>
      </c>
      <c r="F188" s="2">
        <f t="shared" si="4"/>
        <v>756.23</v>
      </c>
      <c r="G188" s="2">
        <v>9074.76</v>
      </c>
      <c r="H188" s="2">
        <f t="shared" si="5"/>
        <v>1765.5</v>
      </c>
      <c r="I188" s="2">
        <v>14124</v>
      </c>
      <c r="J188" s="2">
        <v>23198.76</v>
      </c>
    </row>
    <row r="189" spans="1:10" ht="12.75">
      <c r="A189" s="1" t="s">
        <v>7</v>
      </c>
      <c r="B189" s="1" t="s">
        <v>8</v>
      </c>
      <c r="C189" s="1" t="s">
        <v>9</v>
      </c>
      <c r="D189" s="1" t="s">
        <v>313</v>
      </c>
      <c r="E189" s="1" t="s">
        <v>314</v>
      </c>
      <c r="F189" s="2">
        <f t="shared" si="4"/>
        <v>1712.3999999999999</v>
      </c>
      <c r="G189" s="2">
        <v>20548.8</v>
      </c>
      <c r="H189" s="2">
        <f t="shared" si="5"/>
        <v>4245.6</v>
      </c>
      <c r="I189" s="2">
        <v>33964.8</v>
      </c>
      <c r="J189" s="2">
        <v>54513.6</v>
      </c>
    </row>
    <row r="190" spans="1:10" ht="12.75">
      <c r="A190" s="1" t="s">
        <v>7</v>
      </c>
      <c r="B190" s="1" t="s">
        <v>8</v>
      </c>
      <c r="C190" s="1" t="s">
        <v>9</v>
      </c>
      <c r="D190" s="1" t="s">
        <v>315</v>
      </c>
      <c r="E190" s="1" t="s">
        <v>316</v>
      </c>
      <c r="F190" s="2">
        <f t="shared" si="4"/>
        <v>1075.69</v>
      </c>
      <c r="G190" s="2">
        <v>12908.28</v>
      </c>
      <c r="H190" s="2">
        <f t="shared" si="5"/>
        <v>3098</v>
      </c>
      <c r="I190" s="2">
        <v>24784</v>
      </c>
      <c r="J190" s="2">
        <v>37692.28</v>
      </c>
    </row>
    <row r="191" spans="1:10" ht="12.75">
      <c r="A191" s="1" t="s">
        <v>7</v>
      </c>
      <c r="B191" s="1" t="s">
        <v>8</v>
      </c>
      <c r="C191" s="1" t="s">
        <v>9</v>
      </c>
      <c r="D191" s="1" t="s">
        <v>317</v>
      </c>
      <c r="E191" s="1" t="s">
        <v>318</v>
      </c>
      <c r="F191" s="2">
        <f t="shared" si="4"/>
        <v>1248.19</v>
      </c>
      <c r="G191" s="2">
        <v>14978.28</v>
      </c>
      <c r="H191" s="2">
        <f t="shared" si="5"/>
        <v>3958.2</v>
      </c>
      <c r="I191" s="2">
        <v>31665.6</v>
      </c>
      <c r="J191" s="2">
        <v>46643.88</v>
      </c>
    </row>
    <row r="192" spans="1:10" ht="12.75">
      <c r="A192" s="1" t="s">
        <v>7</v>
      </c>
      <c r="B192" s="1" t="s">
        <v>8</v>
      </c>
      <c r="C192" s="1" t="s">
        <v>9</v>
      </c>
      <c r="D192" s="1" t="s">
        <v>319</v>
      </c>
      <c r="E192" s="1" t="s">
        <v>320</v>
      </c>
      <c r="F192" s="2">
        <f t="shared" si="4"/>
        <v>1259.7</v>
      </c>
      <c r="G192" s="2">
        <v>15116.4</v>
      </c>
      <c r="H192" s="2">
        <f t="shared" si="5"/>
        <v>3055.2</v>
      </c>
      <c r="I192" s="2">
        <v>24441.6</v>
      </c>
      <c r="J192" s="2">
        <v>39558</v>
      </c>
    </row>
    <row r="193" spans="1:10" ht="12.75">
      <c r="A193" s="1" t="s">
        <v>17</v>
      </c>
      <c r="B193" s="1" t="s">
        <v>18</v>
      </c>
      <c r="C193" s="1" t="s">
        <v>9</v>
      </c>
      <c r="D193" s="1" t="s">
        <v>317</v>
      </c>
      <c r="E193" s="1" t="s">
        <v>318</v>
      </c>
      <c r="F193" s="2"/>
      <c r="H193" s="2">
        <f t="shared" si="5"/>
        <v>6.6</v>
      </c>
      <c r="I193" s="2">
        <v>52.8</v>
      </c>
      <c r="J193" s="2">
        <v>52.8</v>
      </c>
    </row>
    <row r="194" spans="1:10" ht="12.75">
      <c r="A194" s="1" t="s">
        <v>7</v>
      </c>
      <c r="B194" s="1" t="s">
        <v>8</v>
      </c>
      <c r="C194" s="1" t="s">
        <v>9</v>
      </c>
      <c r="D194" s="1" t="s">
        <v>321</v>
      </c>
      <c r="E194" s="1" t="s">
        <v>321</v>
      </c>
      <c r="F194" s="2">
        <f t="shared" si="4"/>
        <v>1006.9200000000001</v>
      </c>
      <c r="G194" s="2">
        <v>12083.04</v>
      </c>
      <c r="H194" s="2">
        <f t="shared" si="5"/>
        <v>2737.8</v>
      </c>
      <c r="I194" s="2">
        <v>21902.4</v>
      </c>
      <c r="J194" s="2">
        <v>33985.44</v>
      </c>
    </row>
    <row r="195" spans="1:10" ht="12.75">
      <c r="A195" s="1" t="s">
        <v>7</v>
      </c>
      <c r="B195" s="1" t="s">
        <v>8</v>
      </c>
      <c r="C195" s="1" t="s">
        <v>9</v>
      </c>
      <c r="D195" s="1" t="s">
        <v>322</v>
      </c>
      <c r="E195" s="1" t="s">
        <v>322</v>
      </c>
      <c r="F195" s="2">
        <f t="shared" si="4"/>
        <v>2849.48</v>
      </c>
      <c r="G195" s="2">
        <v>34193.76</v>
      </c>
      <c r="H195" s="2">
        <f t="shared" si="5"/>
        <v>6573</v>
      </c>
      <c r="I195" s="2">
        <v>52584</v>
      </c>
      <c r="J195" s="2">
        <v>86777.76</v>
      </c>
    </row>
    <row r="196" spans="1:10" ht="12.75">
      <c r="A196" s="1" t="s">
        <v>7</v>
      </c>
      <c r="B196" s="1" t="s">
        <v>8</v>
      </c>
      <c r="C196" s="1" t="s">
        <v>9</v>
      </c>
      <c r="D196" s="1" t="s">
        <v>323</v>
      </c>
      <c r="E196" s="1" t="s">
        <v>324</v>
      </c>
      <c r="F196" s="2">
        <f t="shared" si="4"/>
        <v>1098.36</v>
      </c>
      <c r="G196" s="2">
        <v>13180.32</v>
      </c>
      <c r="H196" s="2">
        <f t="shared" si="5"/>
        <v>3104.4</v>
      </c>
      <c r="I196" s="2">
        <v>24835.2</v>
      </c>
      <c r="J196" s="2">
        <v>38015.52</v>
      </c>
    </row>
    <row r="197" spans="1:10" ht="12.75">
      <c r="A197" s="1" t="s">
        <v>7</v>
      </c>
      <c r="B197" s="1" t="s">
        <v>8</v>
      </c>
      <c r="C197" s="1" t="s">
        <v>9</v>
      </c>
      <c r="D197" s="1" t="s">
        <v>325</v>
      </c>
      <c r="E197" s="1" t="s">
        <v>326</v>
      </c>
      <c r="F197" s="2">
        <f t="shared" si="4"/>
        <v>880.6</v>
      </c>
      <c r="G197" s="2">
        <v>10567.2</v>
      </c>
      <c r="H197" s="2">
        <f t="shared" si="5"/>
        <v>1810</v>
      </c>
      <c r="I197" s="2">
        <v>14480</v>
      </c>
      <c r="J197" s="2">
        <v>25047.2</v>
      </c>
    </row>
    <row r="198" spans="1:10" ht="12.75">
      <c r="A198" s="1" t="s">
        <v>7</v>
      </c>
      <c r="B198" s="1" t="s">
        <v>8</v>
      </c>
      <c r="C198" s="1" t="s">
        <v>9</v>
      </c>
      <c r="D198" s="1" t="s">
        <v>327</v>
      </c>
      <c r="E198" s="1" t="s">
        <v>328</v>
      </c>
      <c r="F198" s="2">
        <f t="shared" si="4"/>
        <v>1491.24</v>
      </c>
      <c r="G198" s="2">
        <v>17894.88</v>
      </c>
      <c r="H198" s="2">
        <f t="shared" si="5"/>
        <v>2681</v>
      </c>
      <c r="I198" s="2">
        <v>21448</v>
      </c>
      <c r="J198" s="2">
        <v>39342.88</v>
      </c>
    </row>
    <row r="199" spans="1:10" ht="12.75">
      <c r="A199" s="1" t="s">
        <v>7</v>
      </c>
      <c r="B199" s="1" t="s">
        <v>8</v>
      </c>
      <c r="C199" s="1" t="s">
        <v>9</v>
      </c>
      <c r="D199" s="1" t="s">
        <v>329</v>
      </c>
      <c r="E199" s="1" t="s">
        <v>330</v>
      </c>
      <c r="F199" s="2">
        <f aca="true" t="shared" si="6" ref="F199:F259">G199/12</f>
        <v>900.5275</v>
      </c>
      <c r="G199" s="2">
        <v>10806.33</v>
      </c>
      <c r="H199" s="2"/>
      <c r="J199" s="2">
        <v>10806.33</v>
      </c>
    </row>
    <row r="200" spans="1:10" ht="12.75">
      <c r="A200" s="1" t="s">
        <v>7</v>
      </c>
      <c r="B200" s="1" t="s">
        <v>8</v>
      </c>
      <c r="C200" s="1" t="s">
        <v>9</v>
      </c>
      <c r="D200" s="1" t="s">
        <v>331</v>
      </c>
      <c r="E200" s="1" t="s">
        <v>332</v>
      </c>
      <c r="F200" s="2">
        <f t="shared" si="6"/>
        <v>1880.3500000000001</v>
      </c>
      <c r="G200" s="2">
        <v>22564.2</v>
      </c>
      <c r="H200" s="2">
        <f aca="true" t="shared" si="7" ref="H200:H259">I200/8</f>
        <v>5144.8</v>
      </c>
      <c r="I200" s="2">
        <v>41158.4</v>
      </c>
      <c r="J200" s="2">
        <v>63722.6</v>
      </c>
    </row>
    <row r="201" spans="1:10" ht="12.75">
      <c r="A201" s="1" t="s">
        <v>7</v>
      </c>
      <c r="B201" s="1" t="s">
        <v>8</v>
      </c>
      <c r="C201" s="1" t="s">
        <v>9</v>
      </c>
      <c r="D201" s="1" t="s">
        <v>333</v>
      </c>
      <c r="E201" s="1" t="s">
        <v>334</v>
      </c>
      <c r="F201" s="2">
        <f t="shared" si="6"/>
        <v>3018.02</v>
      </c>
      <c r="G201" s="2">
        <v>36216.24</v>
      </c>
      <c r="H201" s="2">
        <f t="shared" si="7"/>
        <v>3908.4</v>
      </c>
      <c r="I201" s="2">
        <v>31267.2</v>
      </c>
      <c r="J201" s="2">
        <v>67483.44</v>
      </c>
    </row>
    <row r="202" spans="1:10" ht="12.75">
      <c r="A202" s="1" t="s">
        <v>7</v>
      </c>
      <c r="B202" s="1" t="s">
        <v>8</v>
      </c>
      <c r="C202" s="1" t="s">
        <v>9</v>
      </c>
      <c r="D202" s="1" t="s">
        <v>335</v>
      </c>
      <c r="E202" s="1" t="s">
        <v>336</v>
      </c>
      <c r="F202" s="2">
        <f t="shared" si="6"/>
        <v>1849.96</v>
      </c>
      <c r="G202" s="2">
        <v>22199.52</v>
      </c>
      <c r="H202" s="2">
        <f t="shared" si="7"/>
        <v>2908.4</v>
      </c>
      <c r="I202" s="2">
        <v>23267.2</v>
      </c>
      <c r="J202" s="2">
        <v>45466.72</v>
      </c>
    </row>
    <row r="203" spans="1:10" ht="12.75">
      <c r="A203" s="1" t="s">
        <v>7</v>
      </c>
      <c r="B203" s="1" t="s">
        <v>8</v>
      </c>
      <c r="C203" s="1" t="s">
        <v>9</v>
      </c>
      <c r="D203" s="1" t="s">
        <v>337</v>
      </c>
      <c r="E203" s="1" t="s">
        <v>338</v>
      </c>
      <c r="F203" s="2">
        <f t="shared" si="6"/>
        <v>1557.6599999999999</v>
      </c>
      <c r="G203" s="2">
        <v>18691.92</v>
      </c>
      <c r="H203" s="2">
        <f t="shared" si="7"/>
        <v>2425.8</v>
      </c>
      <c r="I203" s="2">
        <v>19406.4</v>
      </c>
      <c r="J203" s="2">
        <v>38098.32</v>
      </c>
    </row>
    <row r="204" spans="1:10" ht="12.75">
      <c r="A204" s="1" t="s">
        <v>7</v>
      </c>
      <c r="B204" s="1" t="s">
        <v>8</v>
      </c>
      <c r="C204" s="1" t="s">
        <v>9</v>
      </c>
      <c r="D204" s="1" t="s">
        <v>339</v>
      </c>
      <c r="E204" s="1" t="s">
        <v>339</v>
      </c>
      <c r="F204" s="2">
        <f t="shared" si="6"/>
        <v>1477.42</v>
      </c>
      <c r="G204" s="2">
        <v>17729.04</v>
      </c>
      <c r="H204" s="2">
        <f t="shared" si="7"/>
        <v>3849</v>
      </c>
      <c r="I204" s="2">
        <v>30792</v>
      </c>
      <c r="J204" s="2">
        <v>48521.04</v>
      </c>
    </row>
    <row r="205" spans="1:10" ht="12.75">
      <c r="A205" s="1" t="s">
        <v>7</v>
      </c>
      <c r="B205" s="1" t="s">
        <v>8</v>
      </c>
      <c r="C205" s="1" t="s">
        <v>9</v>
      </c>
      <c r="D205" s="1" t="s">
        <v>340</v>
      </c>
      <c r="E205" s="1" t="s">
        <v>341</v>
      </c>
      <c r="F205" s="2">
        <f t="shared" si="6"/>
        <v>1188.53</v>
      </c>
      <c r="G205" s="2">
        <v>14262.36</v>
      </c>
      <c r="H205" s="2">
        <f t="shared" si="7"/>
        <v>2910.5</v>
      </c>
      <c r="I205" s="2">
        <v>23284</v>
      </c>
      <c r="J205" s="2">
        <v>37546.36</v>
      </c>
    </row>
    <row r="206" spans="1:10" ht="12.75">
      <c r="A206" s="1" t="s">
        <v>7</v>
      </c>
      <c r="B206" s="1" t="s">
        <v>8</v>
      </c>
      <c r="C206" s="1" t="s">
        <v>9</v>
      </c>
      <c r="D206" s="1" t="s">
        <v>342</v>
      </c>
      <c r="E206" s="1" t="s">
        <v>343</v>
      </c>
      <c r="F206" s="2">
        <f t="shared" si="6"/>
        <v>1329.2</v>
      </c>
      <c r="G206" s="2">
        <v>15950.4</v>
      </c>
      <c r="H206" s="2">
        <f t="shared" si="7"/>
        <v>2704.8</v>
      </c>
      <c r="I206" s="2">
        <v>21638.4</v>
      </c>
      <c r="J206" s="2">
        <v>37588.8</v>
      </c>
    </row>
    <row r="207" spans="1:10" ht="12.75">
      <c r="A207" s="1" t="s">
        <v>7</v>
      </c>
      <c r="B207" s="1" t="s">
        <v>8</v>
      </c>
      <c r="C207" s="1" t="s">
        <v>9</v>
      </c>
      <c r="D207" s="1" t="s">
        <v>344</v>
      </c>
      <c r="E207" s="1" t="s">
        <v>345</v>
      </c>
      <c r="F207" s="2">
        <f t="shared" si="6"/>
        <v>1456.0900000000001</v>
      </c>
      <c r="G207" s="2">
        <v>17473.08</v>
      </c>
      <c r="H207" s="2">
        <f t="shared" si="7"/>
        <v>4221</v>
      </c>
      <c r="I207" s="2">
        <v>33768</v>
      </c>
      <c r="J207" s="2">
        <v>51241.08</v>
      </c>
    </row>
    <row r="208" spans="1:10" ht="12.75">
      <c r="A208" s="1" t="s">
        <v>17</v>
      </c>
      <c r="B208" s="1" t="s">
        <v>18</v>
      </c>
      <c r="C208" s="1" t="s">
        <v>9</v>
      </c>
      <c r="D208" s="1" t="s">
        <v>335</v>
      </c>
      <c r="E208" s="1" t="s">
        <v>336</v>
      </c>
      <c r="F208" s="2"/>
      <c r="H208" s="2">
        <f t="shared" si="7"/>
        <v>5</v>
      </c>
      <c r="I208" s="2">
        <v>40</v>
      </c>
      <c r="J208" s="2">
        <v>40</v>
      </c>
    </row>
    <row r="209" spans="1:10" ht="12.75">
      <c r="A209" s="1" t="s">
        <v>7</v>
      </c>
      <c r="B209" s="1" t="s">
        <v>8</v>
      </c>
      <c r="C209" s="1" t="s">
        <v>9</v>
      </c>
      <c r="D209" s="1" t="s">
        <v>346</v>
      </c>
      <c r="E209" s="1" t="s">
        <v>347</v>
      </c>
      <c r="F209" s="2">
        <f t="shared" si="6"/>
        <v>1231.04</v>
      </c>
      <c r="G209" s="2">
        <v>14772.48</v>
      </c>
      <c r="H209" s="2">
        <f t="shared" si="7"/>
        <v>2449.8</v>
      </c>
      <c r="I209" s="2">
        <v>19598.4</v>
      </c>
      <c r="J209" s="2">
        <v>34370.88</v>
      </c>
    </row>
    <row r="210" spans="1:10" ht="12.75">
      <c r="A210" s="1" t="s">
        <v>7</v>
      </c>
      <c r="B210" s="1" t="s">
        <v>8</v>
      </c>
      <c r="C210" s="1" t="s">
        <v>9</v>
      </c>
      <c r="D210" s="1" t="s">
        <v>348</v>
      </c>
      <c r="E210" s="1" t="s">
        <v>349</v>
      </c>
      <c r="F210" s="2">
        <f t="shared" si="6"/>
        <v>1046.5</v>
      </c>
      <c r="G210" s="2">
        <v>12558</v>
      </c>
      <c r="H210" s="2">
        <f t="shared" si="7"/>
        <v>2858.5</v>
      </c>
      <c r="I210" s="2">
        <v>22868</v>
      </c>
      <c r="J210" s="2">
        <v>35426</v>
      </c>
    </row>
    <row r="211" spans="1:10" ht="12.75">
      <c r="A211" s="1" t="s">
        <v>7</v>
      </c>
      <c r="B211" s="1" t="s">
        <v>8</v>
      </c>
      <c r="C211" s="1" t="s">
        <v>9</v>
      </c>
      <c r="D211" s="1" t="s">
        <v>350</v>
      </c>
      <c r="E211" s="1" t="s">
        <v>351</v>
      </c>
      <c r="F211" s="2">
        <f t="shared" si="6"/>
        <v>648.16</v>
      </c>
      <c r="G211" s="2">
        <v>7777.92</v>
      </c>
      <c r="H211" s="2">
        <f t="shared" si="7"/>
        <v>3044.5</v>
      </c>
      <c r="I211" s="2">
        <v>24356</v>
      </c>
      <c r="J211" s="2">
        <v>32133.92</v>
      </c>
    </row>
    <row r="212" spans="1:10" ht="12.75">
      <c r="A212" s="1" t="s">
        <v>7</v>
      </c>
      <c r="B212" s="1" t="s">
        <v>8</v>
      </c>
      <c r="C212" s="1" t="s">
        <v>9</v>
      </c>
      <c r="D212" s="1" t="s">
        <v>352</v>
      </c>
      <c r="E212" s="1" t="s">
        <v>353</v>
      </c>
      <c r="F212" s="2">
        <f t="shared" si="6"/>
        <v>1630.3</v>
      </c>
      <c r="G212" s="2">
        <v>19563.6</v>
      </c>
      <c r="H212" s="2">
        <f t="shared" si="7"/>
        <v>3639.2</v>
      </c>
      <c r="I212" s="2">
        <v>29113.6</v>
      </c>
      <c r="J212" s="2">
        <v>48677.2</v>
      </c>
    </row>
    <row r="213" spans="1:10" ht="12.75">
      <c r="A213" s="1" t="s">
        <v>7</v>
      </c>
      <c r="B213" s="1" t="s">
        <v>8</v>
      </c>
      <c r="C213" s="1" t="s">
        <v>9</v>
      </c>
      <c r="D213" s="1" t="s">
        <v>354</v>
      </c>
      <c r="E213" s="1" t="s">
        <v>355</v>
      </c>
      <c r="F213" s="2">
        <f t="shared" si="6"/>
        <v>1126.93</v>
      </c>
      <c r="G213" s="2">
        <v>13523.16</v>
      </c>
      <c r="H213" s="2">
        <f t="shared" si="7"/>
        <v>3364.2</v>
      </c>
      <c r="I213" s="2">
        <v>26913.6</v>
      </c>
      <c r="J213" s="2">
        <v>40436.76</v>
      </c>
    </row>
    <row r="214" spans="1:10" ht="12.75">
      <c r="A214" s="1" t="s">
        <v>7</v>
      </c>
      <c r="B214" s="1" t="s">
        <v>8</v>
      </c>
      <c r="C214" s="1" t="s">
        <v>9</v>
      </c>
      <c r="D214" s="1" t="s">
        <v>356</v>
      </c>
      <c r="E214" s="1" t="s">
        <v>357</v>
      </c>
      <c r="F214" s="2">
        <f t="shared" si="6"/>
        <v>1718.6499999999999</v>
      </c>
      <c r="G214" s="2">
        <v>20623.8</v>
      </c>
      <c r="H214" s="2">
        <f t="shared" si="7"/>
        <v>5233.8</v>
      </c>
      <c r="I214" s="2">
        <v>41870.4</v>
      </c>
      <c r="J214" s="2">
        <v>62494.2</v>
      </c>
    </row>
    <row r="215" spans="1:10" ht="12.75">
      <c r="A215" s="1" t="s">
        <v>7</v>
      </c>
      <c r="B215" s="1" t="s">
        <v>8</v>
      </c>
      <c r="C215" s="1" t="s">
        <v>9</v>
      </c>
      <c r="D215" s="1" t="s">
        <v>358</v>
      </c>
      <c r="E215" s="1" t="s">
        <v>359</v>
      </c>
      <c r="F215" s="2">
        <f t="shared" si="6"/>
        <v>1104.82</v>
      </c>
      <c r="G215" s="2">
        <v>13257.84</v>
      </c>
      <c r="H215" s="2">
        <f t="shared" si="7"/>
        <v>1114.2</v>
      </c>
      <c r="I215" s="2">
        <v>8913.6</v>
      </c>
      <c r="J215" s="2">
        <v>22171.44</v>
      </c>
    </row>
    <row r="216" spans="1:10" ht="12.75">
      <c r="A216" s="1" t="s">
        <v>17</v>
      </c>
      <c r="B216" s="1" t="s">
        <v>18</v>
      </c>
      <c r="C216" s="1" t="s">
        <v>9</v>
      </c>
      <c r="D216" s="1" t="s">
        <v>358</v>
      </c>
      <c r="E216" s="1" t="s">
        <v>359</v>
      </c>
      <c r="F216" s="2"/>
      <c r="H216" s="2">
        <f t="shared" si="7"/>
        <v>26.4</v>
      </c>
      <c r="I216" s="2">
        <v>211.2</v>
      </c>
      <c r="J216" s="2">
        <v>211.2</v>
      </c>
    </row>
    <row r="217" spans="1:10" ht="12.75">
      <c r="A217" s="1" t="s">
        <v>7</v>
      </c>
      <c r="B217" s="1" t="s">
        <v>8</v>
      </c>
      <c r="C217" s="1" t="s">
        <v>9</v>
      </c>
      <c r="D217" s="1" t="s">
        <v>360</v>
      </c>
      <c r="E217" s="1" t="s">
        <v>361</v>
      </c>
      <c r="F217" s="2">
        <f t="shared" si="6"/>
        <v>1879.63</v>
      </c>
      <c r="G217" s="2">
        <v>22555.56</v>
      </c>
      <c r="H217" s="2">
        <f t="shared" si="7"/>
        <v>3215.4</v>
      </c>
      <c r="I217" s="2">
        <v>25723.2</v>
      </c>
      <c r="J217" s="2">
        <v>48278.76</v>
      </c>
    </row>
    <row r="218" spans="1:10" ht="12.75">
      <c r="A218" s="1" t="s">
        <v>7</v>
      </c>
      <c r="B218" s="1" t="s">
        <v>8</v>
      </c>
      <c r="C218" s="1" t="s">
        <v>9</v>
      </c>
      <c r="D218" s="1" t="s">
        <v>362</v>
      </c>
      <c r="E218" s="1" t="s">
        <v>363</v>
      </c>
      <c r="F218" s="2">
        <f t="shared" si="6"/>
        <v>1658.5</v>
      </c>
      <c r="G218" s="2">
        <v>19902</v>
      </c>
      <c r="H218" s="2">
        <f t="shared" si="7"/>
        <v>3892.2</v>
      </c>
      <c r="I218" s="2">
        <v>31137.6</v>
      </c>
      <c r="J218" s="2">
        <v>51039.6</v>
      </c>
    </row>
    <row r="219" spans="1:10" ht="12.75">
      <c r="A219" s="1" t="s">
        <v>7</v>
      </c>
      <c r="B219" s="1" t="s">
        <v>8</v>
      </c>
      <c r="C219" s="1" t="s">
        <v>9</v>
      </c>
      <c r="D219" s="1" t="s">
        <v>364</v>
      </c>
      <c r="E219" s="1" t="s">
        <v>365</v>
      </c>
      <c r="F219" s="2">
        <f t="shared" si="6"/>
        <v>2127.77</v>
      </c>
      <c r="G219" s="2">
        <v>25533.24</v>
      </c>
      <c r="H219" s="2">
        <f t="shared" si="7"/>
        <v>2725.2</v>
      </c>
      <c r="I219" s="2">
        <v>21801.6</v>
      </c>
      <c r="J219" s="2">
        <v>47334.84</v>
      </c>
    </row>
    <row r="220" spans="1:10" ht="12.75">
      <c r="A220" s="1" t="s">
        <v>7</v>
      </c>
      <c r="B220" s="1" t="s">
        <v>8</v>
      </c>
      <c r="C220" s="1" t="s">
        <v>9</v>
      </c>
      <c r="D220" s="1" t="s">
        <v>366</v>
      </c>
      <c r="E220" s="1" t="s">
        <v>367</v>
      </c>
      <c r="F220" s="2">
        <f t="shared" si="6"/>
        <v>1337.28</v>
      </c>
      <c r="G220" s="6">
        <v>16047.36</v>
      </c>
      <c r="H220" s="2">
        <f t="shared" si="7"/>
        <v>3108</v>
      </c>
      <c r="I220" s="2">
        <v>24864</v>
      </c>
      <c r="J220" s="2">
        <v>40911.36</v>
      </c>
    </row>
    <row r="221" spans="1:10" ht="12.75">
      <c r="A221" s="1" t="s">
        <v>17</v>
      </c>
      <c r="B221" s="1" t="s">
        <v>18</v>
      </c>
      <c r="C221" s="1" t="s">
        <v>9</v>
      </c>
      <c r="D221" s="1" t="s">
        <v>356</v>
      </c>
      <c r="E221" s="1" t="s">
        <v>357</v>
      </c>
      <c r="F221" s="10"/>
      <c r="G221" s="9" t="s">
        <v>12</v>
      </c>
      <c r="H221" s="5">
        <f t="shared" si="7"/>
        <v>6.6</v>
      </c>
      <c r="I221" s="2">
        <v>52.8</v>
      </c>
      <c r="J221" s="2">
        <v>52.8</v>
      </c>
    </row>
    <row r="222" spans="1:10" ht="12.75">
      <c r="A222" s="1" t="s">
        <v>17</v>
      </c>
      <c r="B222" s="1" t="s">
        <v>18</v>
      </c>
      <c r="C222" s="1" t="s">
        <v>9</v>
      </c>
      <c r="D222" s="1" t="s">
        <v>352</v>
      </c>
      <c r="E222" s="1" t="s">
        <v>353</v>
      </c>
      <c r="F222" s="10"/>
      <c r="G222" s="9" t="s">
        <v>12</v>
      </c>
      <c r="H222" s="5">
        <f t="shared" si="7"/>
        <v>6.6</v>
      </c>
      <c r="I222" s="2">
        <v>52.8</v>
      </c>
      <c r="J222" s="2">
        <v>52.8</v>
      </c>
    </row>
    <row r="223" spans="1:10" ht="12.75">
      <c r="A223" s="1" t="s">
        <v>7</v>
      </c>
      <c r="B223" s="1" t="s">
        <v>8</v>
      </c>
      <c r="C223" s="1" t="s">
        <v>9</v>
      </c>
      <c r="D223" s="1" t="s">
        <v>368</v>
      </c>
      <c r="E223" s="1" t="s">
        <v>369</v>
      </c>
      <c r="F223" s="2">
        <f t="shared" si="6"/>
        <v>2754.77</v>
      </c>
      <c r="G223" s="7">
        <v>33057.24</v>
      </c>
      <c r="H223" s="2">
        <f t="shared" si="7"/>
        <v>5890</v>
      </c>
      <c r="I223" s="2">
        <v>47120</v>
      </c>
      <c r="J223" s="2">
        <v>80177.24</v>
      </c>
    </row>
    <row r="224" spans="1:10" ht="12.75">
      <c r="A224" s="1" t="s">
        <v>7</v>
      </c>
      <c r="B224" s="1" t="s">
        <v>8</v>
      </c>
      <c r="C224" s="1" t="s">
        <v>9</v>
      </c>
      <c r="D224" s="1" t="s">
        <v>370</v>
      </c>
      <c r="E224" s="1" t="s">
        <v>371</v>
      </c>
      <c r="F224" s="2">
        <f t="shared" si="6"/>
        <v>3711.99</v>
      </c>
      <c r="G224" s="2">
        <v>44543.88</v>
      </c>
      <c r="H224" s="2">
        <f t="shared" si="7"/>
        <v>3364.5</v>
      </c>
      <c r="I224" s="2">
        <v>26916</v>
      </c>
      <c r="J224" s="2">
        <v>71459.88</v>
      </c>
    </row>
    <row r="225" spans="1:10" ht="12.75">
      <c r="A225" s="1" t="s">
        <v>7</v>
      </c>
      <c r="B225" s="1" t="s">
        <v>8</v>
      </c>
      <c r="C225" s="1" t="s">
        <v>9</v>
      </c>
      <c r="D225" s="1" t="s">
        <v>372</v>
      </c>
      <c r="E225" s="1" t="s">
        <v>373</v>
      </c>
      <c r="F225" s="2">
        <f t="shared" si="6"/>
        <v>970.8000000000001</v>
      </c>
      <c r="G225" s="2">
        <v>11649.6</v>
      </c>
      <c r="H225" s="2">
        <f t="shared" si="7"/>
        <v>2795.4</v>
      </c>
      <c r="I225" s="2">
        <v>22363.2</v>
      </c>
      <c r="J225" s="2">
        <v>34012.8</v>
      </c>
    </row>
    <row r="226" spans="1:10" ht="12.75">
      <c r="A226" s="1" t="s">
        <v>7</v>
      </c>
      <c r="B226" s="1" t="s">
        <v>8</v>
      </c>
      <c r="C226" s="1" t="s">
        <v>9</v>
      </c>
      <c r="D226" s="1" t="s">
        <v>374</v>
      </c>
      <c r="E226" s="1" t="s">
        <v>374</v>
      </c>
      <c r="F226" s="2">
        <f t="shared" si="6"/>
        <v>966.9</v>
      </c>
      <c r="G226" s="2">
        <v>11602.8</v>
      </c>
      <c r="H226" s="2">
        <f t="shared" si="7"/>
        <v>2599.5</v>
      </c>
      <c r="I226" s="2">
        <v>20796</v>
      </c>
      <c r="J226" s="2">
        <v>32398.8</v>
      </c>
    </row>
    <row r="227" spans="1:10" ht="12.75">
      <c r="A227" s="1" t="s">
        <v>7</v>
      </c>
      <c r="B227" s="1" t="s">
        <v>8</v>
      </c>
      <c r="C227" s="1" t="s">
        <v>9</v>
      </c>
      <c r="D227" s="1" t="s">
        <v>375</v>
      </c>
      <c r="E227" s="1" t="s">
        <v>376</v>
      </c>
      <c r="F227" s="2">
        <f t="shared" si="6"/>
        <v>864.0500000000001</v>
      </c>
      <c r="G227" s="2">
        <v>10368.6</v>
      </c>
      <c r="H227" s="2">
        <f t="shared" si="7"/>
        <v>2304.45</v>
      </c>
      <c r="I227" s="2">
        <v>18435.6</v>
      </c>
      <c r="J227" s="2">
        <v>28804.2</v>
      </c>
    </row>
    <row r="228" spans="1:10" ht="12.75">
      <c r="A228" s="1" t="s">
        <v>7</v>
      </c>
      <c r="B228" s="1" t="s">
        <v>8</v>
      </c>
      <c r="C228" s="1" t="s">
        <v>9</v>
      </c>
      <c r="D228" s="1" t="s">
        <v>377</v>
      </c>
      <c r="E228" s="1" t="s">
        <v>378</v>
      </c>
      <c r="F228" s="2">
        <f t="shared" si="6"/>
        <v>1795</v>
      </c>
      <c r="G228" s="2">
        <v>21540</v>
      </c>
      <c r="H228" s="2">
        <f t="shared" si="7"/>
        <v>4475.4</v>
      </c>
      <c r="I228" s="2">
        <v>35803.2</v>
      </c>
      <c r="J228" s="2">
        <v>57343.2</v>
      </c>
    </row>
    <row r="229" spans="1:10" ht="12.75">
      <c r="A229" s="1" t="s">
        <v>7</v>
      </c>
      <c r="B229" s="1" t="s">
        <v>8</v>
      </c>
      <c r="C229" s="1" t="s">
        <v>9</v>
      </c>
      <c r="D229" s="1" t="s">
        <v>379</v>
      </c>
      <c r="E229" s="1" t="s">
        <v>380</v>
      </c>
      <c r="F229" s="2">
        <f t="shared" si="6"/>
        <v>1494.93</v>
      </c>
      <c r="G229" s="2">
        <v>17939.16</v>
      </c>
      <c r="H229" s="2">
        <f t="shared" si="7"/>
        <v>3338.5</v>
      </c>
      <c r="I229" s="2">
        <v>26708</v>
      </c>
      <c r="J229" s="2">
        <v>44647.16</v>
      </c>
    </row>
    <row r="230" spans="1:10" ht="12.75">
      <c r="A230" s="1" t="s">
        <v>17</v>
      </c>
      <c r="B230" s="1" t="s">
        <v>18</v>
      </c>
      <c r="C230" s="1" t="s">
        <v>9</v>
      </c>
      <c r="D230" s="1" t="s">
        <v>368</v>
      </c>
      <c r="E230" s="1" t="s">
        <v>369</v>
      </c>
      <c r="F230" s="2"/>
      <c r="H230" s="2">
        <f t="shared" si="7"/>
        <v>13.2</v>
      </c>
      <c r="I230" s="2">
        <v>105.6</v>
      </c>
      <c r="J230" s="2">
        <v>105.6</v>
      </c>
    </row>
    <row r="231" spans="1:10" ht="12.75">
      <c r="A231" s="1" t="s">
        <v>7</v>
      </c>
      <c r="B231" s="1" t="s">
        <v>8</v>
      </c>
      <c r="C231" s="1" t="s">
        <v>9</v>
      </c>
      <c r="D231" s="1" t="s">
        <v>381</v>
      </c>
      <c r="E231" s="1" t="s">
        <v>382</v>
      </c>
      <c r="F231" s="2">
        <f t="shared" si="6"/>
        <v>1290.2</v>
      </c>
      <c r="G231" s="2">
        <v>15482.4</v>
      </c>
      <c r="H231" s="2">
        <f t="shared" si="7"/>
        <v>2585</v>
      </c>
      <c r="I231" s="2">
        <v>20680</v>
      </c>
      <c r="J231" s="2">
        <v>36162.4</v>
      </c>
    </row>
    <row r="232" spans="1:10" ht="12.75">
      <c r="A232" s="1" t="s">
        <v>7</v>
      </c>
      <c r="B232" s="1" t="s">
        <v>8</v>
      </c>
      <c r="C232" s="1" t="s">
        <v>9</v>
      </c>
      <c r="D232" s="1" t="s">
        <v>329</v>
      </c>
      <c r="E232" s="1" t="s">
        <v>330</v>
      </c>
      <c r="F232" s="2">
        <f t="shared" si="6"/>
        <v>331.83</v>
      </c>
      <c r="G232" s="2">
        <v>3981.96</v>
      </c>
      <c r="H232" s="2">
        <f t="shared" si="7"/>
        <v>1802.5</v>
      </c>
      <c r="I232" s="2">
        <v>14420</v>
      </c>
      <c r="J232" s="2">
        <v>18401.96</v>
      </c>
    </row>
    <row r="233" spans="1:10" ht="12.75">
      <c r="A233" s="1" t="s">
        <v>17</v>
      </c>
      <c r="B233" s="1" t="s">
        <v>18</v>
      </c>
      <c r="C233" s="1" t="s">
        <v>9</v>
      </c>
      <c r="D233" s="1" t="s">
        <v>329</v>
      </c>
      <c r="E233" s="1" t="s">
        <v>330</v>
      </c>
      <c r="F233" s="2"/>
      <c r="H233" s="2">
        <f t="shared" si="7"/>
        <v>11.5</v>
      </c>
      <c r="I233" s="2">
        <v>92</v>
      </c>
      <c r="J233" s="2">
        <v>92</v>
      </c>
    </row>
    <row r="234" spans="1:10" ht="12.75">
      <c r="A234" s="1" t="s">
        <v>7</v>
      </c>
      <c r="B234" s="1" t="s">
        <v>8</v>
      </c>
      <c r="C234" s="1" t="s">
        <v>9</v>
      </c>
      <c r="D234" s="1" t="s">
        <v>48</v>
      </c>
      <c r="E234" s="1" t="s">
        <v>383</v>
      </c>
      <c r="F234" s="2">
        <f t="shared" si="6"/>
        <v>1131.7</v>
      </c>
      <c r="G234" s="2">
        <v>13580.4</v>
      </c>
      <c r="H234" s="2">
        <f t="shared" si="7"/>
        <v>2522</v>
      </c>
      <c r="I234" s="2">
        <v>20176</v>
      </c>
      <c r="J234" s="2">
        <v>33756.4</v>
      </c>
    </row>
    <row r="235" spans="1:10" ht="12.75">
      <c r="A235" s="1" t="s">
        <v>7</v>
      </c>
      <c r="B235" s="1" t="s">
        <v>8</v>
      </c>
      <c r="C235" s="1" t="s">
        <v>9</v>
      </c>
      <c r="D235" s="1" t="s">
        <v>384</v>
      </c>
      <c r="E235" s="1" t="s">
        <v>385</v>
      </c>
      <c r="F235" s="2">
        <f t="shared" si="6"/>
        <v>1249.3999999999999</v>
      </c>
      <c r="G235" s="2">
        <v>14992.8</v>
      </c>
      <c r="H235" s="2">
        <f t="shared" si="7"/>
        <v>2884.2</v>
      </c>
      <c r="I235" s="2">
        <v>23073.6</v>
      </c>
      <c r="J235" s="2">
        <v>38066.4</v>
      </c>
    </row>
    <row r="236" spans="1:10" ht="12.75">
      <c r="A236" s="1" t="s">
        <v>7</v>
      </c>
      <c r="B236" s="1" t="s">
        <v>8</v>
      </c>
      <c r="C236" s="1" t="s">
        <v>9</v>
      </c>
      <c r="D236" s="1" t="s">
        <v>386</v>
      </c>
      <c r="E236" s="1" t="s">
        <v>387</v>
      </c>
      <c r="F236" s="2">
        <f t="shared" si="6"/>
        <v>2048.9</v>
      </c>
      <c r="G236" s="2">
        <v>24586.8</v>
      </c>
      <c r="H236" s="2">
        <f t="shared" si="7"/>
        <v>4383.8</v>
      </c>
      <c r="I236" s="2">
        <v>35070.4</v>
      </c>
      <c r="J236" s="2">
        <v>59657.2</v>
      </c>
    </row>
    <row r="237" spans="1:10" ht="12.75">
      <c r="A237" s="1" t="s">
        <v>7</v>
      </c>
      <c r="B237" s="1" t="s">
        <v>8</v>
      </c>
      <c r="C237" s="1" t="s">
        <v>9</v>
      </c>
      <c r="D237" s="1" t="s">
        <v>388</v>
      </c>
      <c r="E237" s="1" t="s">
        <v>388</v>
      </c>
      <c r="F237" s="2">
        <f t="shared" si="6"/>
        <v>1476.29</v>
      </c>
      <c r="G237" s="2">
        <v>17715.48</v>
      </c>
      <c r="H237" s="2">
        <f t="shared" si="7"/>
        <v>3350.4</v>
      </c>
      <c r="I237" s="2">
        <v>26803.2</v>
      </c>
      <c r="J237" s="2">
        <v>44518.68</v>
      </c>
    </row>
    <row r="238" spans="1:10" ht="12.75">
      <c r="A238" s="1" t="s">
        <v>7</v>
      </c>
      <c r="B238" s="1" t="s">
        <v>8</v>
      </c>
      <c r="C238" s="1" t="s">
        <v>9</v>
      </c>
      <c r="D238" s="1" t="s">
        <v>389</v>
      </c>
      <c r="E238" s="1" t="s">
        <v>390</v>
      </c>
      <c r="F238" s="2">
        <f t="shared" si="6"/>
        <v>940.81</v>
      </c>
      <c r="G238" s="2">
        <v>11289.72</v>
      </c>
      <c r="H238" s="2">
        <f t="shared" si="7"/>
        <v>2137.8</v>
      </c>
      <c r="I238" s="2">
        <v>17102.4</v>
      </c>
      <c r="J238" s="2">
        <v>28392.12</v>
      </c>
    </row>
    <row r="239" spans="1:10" ht="12.75">
      <c r="A239" s="1" t="s">
        <v>7</v>
      </c>
      <c r="B239" s="1" t="s">
        <v>8</v>
      </c>
      <c r="C239" s="1" t="s">
        <v>9</v>
      </c>
      <c r="D239" s="1" t="s">
        <v>391</v>
      </c>
      <c r="E239" s="1" t="s">
        <v>392</v>
      </c>
      <c r="F239" s="2">
        <f t="shared" si="6"/>
        <v>1465.6899999999998</v>
      </c>
      <c r="G239" s="2">
        <v>17588.28</v>
      </c>
      <c r="H239" s="2">
        <f t="shared" si="7"/>
        <v>3412</v>
      </c>
      <c r="I239" s="2">
        <v>27296</v>
      </c>
      <c r="J239" s="2">
        <v>44884.28</v>
      </c>
    </row>
    <row r="240" spans="1:10" ht="12.75">
      <c r="A240" s="1" t="s">
        <v>7</v>
      </c>
      <c r="B240" s="1" t="s">
        <v>8</v>
      </c>
      <c r="C240" s="1" t="s">
        <v>9</v>
      </c>
      <c r="D240" s="1" t="s">
        <v>393</v>
      </c>
      <c r="E240" s="1" t="s">
        <v>394</v>
      </c>
      <c r="F240" s="2">
        <f t="shared" si="6"/>
        <v>2309.33</v>
      </c>
      <c r="G240" s="2">
        <v>27711.96</v>
      </c>
      <c r="H240" s="2">
        <f t="shared" si="7"/>
        <v>2930</v>
      </c>
      <c r="I240" s="2">
        <v>23440</v>
      </c>
      <c r="J240" s="2">
        <v>51151.96</v>
      </c>
    </row>
    <row r="241" spans="1:10" ht="12.75">
      <c r="A241" s="1" t="s">
        <v>7</v>
      </c>
      <c r="B241" s="1" t="s">
        <v>8</v>
      </c>
      <c r="C241" s="1" t="s">
        <v>9</v>
      </c>
      <c r="D241" s="1" t="s">
        <v>395</v>
      </c>
      <c r="E241" s="1" t="s">
        <v>396</v>
      </c>
      <c r="F241" s="2">
        <f t="shared" si="6"/>
        <v>1441.6000000000001</v>
      </c>
      <c r="G241" s="2">
        <v>17299.2</v>
      </c>
      <c r="H241" s="2">
        <f t="shared" si="7"/>
        <v>3962.4</v>
      </c>
      <c r="I241" s="2">
        <v>31699.2</v>
      </c>
      <c r="J241" s="2">
        <v>48998.4</v>
      </c>
    </row>
    <row r="242" spans="1:10" ht="12.75">
      <c r="A242" s="1" t="s">
        <v>7</v>
      </c>
      <c r="B242" s="1" t="s">
        <v>8</v>
      </c>
      <c r="C242" s="1" t="s">
        <v>9</v>
      </c>
      <c r="D242" s="1" t="s">
        <v>397</v>
      </c>
      <c r="E242" s="1" t="s">
        <v>398</v>
      </c>
      <c r="F242" s="2">
        <f t="shared" si="6"/>
        <v>1748.9099999999999</v>
      </c>
      <c r="G242" s="2">
        <v>20986.92</v>
      </c>
      <c r="H242" s="2">
        <f t="shared" si="7"/>
        <v>5102.4</v>
      </c>
      <c r="I242" s="2">
        <v>40819.2</v>
      </c>
      <c r="J242" s="2">
        <v>61806.12</v>
      </c>
    </row>
    <row r="243" spans="1:10" ht="12.75">
      <c r="A243" s="1" t="s">
        <v>7</v>
      </c>
      <c r="B243" s="1" t="s">
        <v>8</v>
      </c>
      <c r="C243" s="1" t="s">
        <v>9</v>
      </c>
      <c r="D243" s="1" t="s">
        <v>399</v>
      </c>
      <c r="E243" s="1" t="s">
        <v>400</v>
      </c>
      <c r="F243" s="2">
        <f t="shared" si="6"/>
        <v>2191.43</v>
      </c>
      <c r="G243" s="2">
        <v>26297.16</v>
      </c>
      <c r="H243" s="2">
        <f t="shared" si="7"/>
        <v>4072.2</v>
      </c>
      <c r="I243" s="2">
        <v>32577.6</v>
      </c>
      <c r="J243" s="2">
        <v>58874.76</v>
      </c>
    </row>
    <row r="244" spans="1:10" ht="12.75">
      <c r="A244" s="1" t="s">
        <v>7</v>
      </c>
      <c r="B244" s="1" t="s">
        <v>8</v>
      </c>
      <c r="C244" s="1" t="s">
        <v>9</v>
      </c>
      <c r="D244" s="1" t="s">
        <v>401</v>
      </c>
      <c r="E244" s="1" t="s">
        <v>402</v>
      </c>
      <c r="F244" s="2">
        <f t="shared" si="6"/>
        <v>1173.58</v>
      </c>
      <c r="G244" s="2">
        <v>14082.96</v>
      </c>
      <c r="H244" s="2">
        <f t="shared" si="7"/>
        <v>3916</v>
      </c>
      <c r="I244" s="2">
        <v>31328</v>
      </c>
      <c r="J244" s="2">
        <v>45410.96</v>
      </c>
    </row>
    <row r="245" spans="1:10" ht="12.75">
      <c r="A245" s="1" t="s">
        <v>7</v>
      </c>
      <c r="B245" s="1" t="s">
        <v>8</v>
      </c>
      <c r="C245" s="1" t="s">
        <v>9</v>
      </c>
      <c r="D245" s="1" t="s">
        <v>403</v>
      </c>
      <c r="E245" s="1" t="s">
        <v>404</v>
      </c>
      <c r="F245" s="2">
        <f t="shared" si="6"/>
        <v>1232.52</v>
      </c>
      <c r="G245" s="2">
        <v>14790.24</v>
      </c>
      <c r="H245" s="2">
        <f t="shared" si="7"/>
        <v>2381</v>
      </c>
      <c r="I245" s="2">
        <v>19048</v>
      </c>
      <c r="J245" s="2">
        <v>33838.24</v>
      </c>
    </row>
    <row r="246" spans="1:10" ht="12.75">
      <c r="A246" s="1" t="s">
        <v>7</v>
      </c>
      <c r="B246" s="1" t="s">
        <v>8</v>
      </c>
      <c r="C246" s="1" t="s">
        <v>9</v>
      </c>
      <c r="D246" s="1" t="s">
        <v>405</v>
      </c>
      <c r="E246" s="1" t="s">
        <v>405</v>
      </c>
      <c r="F246" s="2">
        <f t="shared" si="6"/>
        <v>1625.86</v>
      </c>
      <c r="G246" s="2">
        <v>19510.32</v>
      </c>
      <c r="H246" s="2">
        <f t="shared" si="7"/>
        <v>2984.4</v>
      </c>
      <c r="I246" s="2">
        <v>23875.2</v>
      </c>
      <c r="J246" s="2">
        <v>43385.52</v>
      </c>
    </row>
    <row r="247" spans="1:10" ht="12.75">
      <c r="A247" s="1" t="s">
        <v>7</v>
      </c>
      <c r="B247" s="1" t="s">
        <v>8</v>
      </c>
      <c r="C247" s="1" t="s">
        <v>9</v>
      </c>
      <c r="D247" s="1" t="s">
        <v>406</v>
      </c>
      <c r="E247" s="1" t="s">
        <v>406</v>
      </c>
      <c r="F247" s="2">
        <f t="shared" si="6"/>
        <v>1416.49</v>
      </c>
      <c r="G247" s="2">
        <v>16997.88</v>
      </c>
      <c r="H247" s="2">
        <f t="shared" si="7"/>
        <v>1664.4</v>
      </c>
      <c r="I247" s="2">
        <v>13315.2</v>
      </c>
      <c r="J247" s="2">
        <v>30313.08</v>
      </c>
    </row>
    <row r="248" spans="1:10" ht="12.75">
      <c r="A248" s="1" t="s">
        <v>7</v>
      </c>
      <c r="B248" s="1" t="s">
        <v>8</v>
      </c>
      <c r="C248" s="1" t="s">
        <v>9</v>
      </c>
      <c r="D248" s="1" t="s">
        <v>407</v>
      </c>
      <c r="E248" s="1" t="s">
        <v>408</v>
      </c>
      <c r="F248" s="2">
        <f t="shared" si="6"/>
        <v>1370.0600000000002</v>
      </c>
      <c r="G248" s="2">
        <v>16440.72</v>
      </c>
      <c r="H248" s="2">
        <f t="shared" si="7"/>
        <v>3613.2</v>
      </c>
      <c r="I248" s="2">
        <v>28905.6</v>
      </c>
      <c r="J248" s="2">
        <v>45346.32</v>
      </c>
    </row>
    <row r="249" spans="1:10" ht="12.75">
      <c r="A249" s="1" t="s">
        <v>7</v>
      </c>
      <c r="B249" s="1" t="s">
        <v>8</v>
      </c>
      <c r="C249" s="1" t="s">
        <v>9</v>
      </c>
      <c r="D249" s="1" t="s">
        <v>409</v>
      </c>
      <c r="E249" s="1" t="s">
        <v>410</v>
      </c>
      <c r="F249" s="2">
        <f t="shared" si="6"/>
        <v>1837.13</v>
      </c>
      <c r="G249" s="2">
        <v>22045.56</v>
      </c>
      <c r="H249" s="2">
        <f t="shared" si="7"/>
        <v>3148</v>
      </c>
      <c r="I249" s="2">
        <v>25184</v>
      </c>
      <c r="J249" s="2">
        <v>47229.56</v>
      </c>
    </row>
    <row r="250" spans="1:10" ht="12.75">
      <c r="A250" s="1" t="s">
        <v>7</v>
      </c>
      <c r="B250" s="1" t="s">
        <v>8</v>
      </c>
      <c r="C250" s="1" t="s">
        <v>9</v>
      </c>
      <c r="D250" s="1" t="s">
        <v>411</v>
      </c>
      <c r="E250" s="1" t="s">
        <v>412</v>
      </c>
      <c r="F250" s="2">
        <f t="shared" si="6"/>
        <v>2437.7400000000002</v>
      </c>
      <c r="G250" s="2">
        <v>29252.88</v>
      </c>
      <c r="H250" s="2">
        <f t="shared" si="7"/>
        <v>4350</v>
      </c>
      <c r="I250" s="2">
        <v>34800</v>
      </c>
      <c r="J250" s="2">
        <v>64052.88</v>
      </c>
    </row>
    <row r="251" spans="1:10" ht="12.75">
      <c r="A251" s="1" t="s">
        <v>7</v>
      </c>
      <c r="B251" s="1" t="s">
        <v>8</v>
      </c>
      <c r="C251" s="1" t="s">
        <v>9</v>
      </c>
      <c r="D251" s="1" t="s">
        <v>413</v>
      </c>
      <c r="E251" s="1" t="s">
        <v>413</v>
      </c>
      <c r="F251" s="2">
        <f t="shared" si="6"/>
        <v>1474.54</v>
      </c>
      <c r="G251" s="2">
        <v>17694.48</v>
      </c>
      <c r="H251" s="2">
        <f t="shared" si="7"/>
        <v>3216.5</v>
      </c>
      <c r="I251" s="2">
        <v>25732</v>
      </c>
      <c r="J251" s="2">
        <v>43426.48</v>
      </c>
    </row>
    <row r="252" spans="1:10" ht="12.75">
      <c r="A252" s="1" t="s">
        <v>7</v>
      </c>
      <c r="B252" s="1" t="s">
        <v>8</v>
      </c>
      <c r="C252" s="1" t="s">
        <v>9</v>
      </c>
      <c r="D252" s="1" t="s">
        <v>414</v>
      </c>
      <c r="E252" s="1" t="s">
        <v>415</v>
      </c>
      <c r="F252" s="2">
        <f t="shared" si="6"/>
        <v>1059.3799999999999</v>
      </c>
      <c r="G252" s="2">
        <v>12712.56</v>
      </c>
      <c r="H252" s="2">
        <f t="shared" si="7"/>
        <v>3240</v>
      </c>
      <c r="I252" s="2">
        <v>25920</v>
      </c>
      <c r="J252" s="2">
        <v>38632.56</v>
      </c>
    </row>
    <row r="253" spans="1:10" ht="12.75">
      <c r="A253" s="1" t="s">
        <v>7</v>
      </c>
      <c r="B253" s="1" t="s">
        <v>8</v>
      </c>
      <c r="C253" s="1" t="s">
        <v>9</v>
      </c>
      <c r="D253" s="1" t="s">
        <v>416</v>
      </c>
      <c r="E253" s="1" t="s">
        <v>417</v>
      </c>
      <c r="F253" s="2">
        <f t="shared" si="6"/>
        <v>1942.0900000000001</v>
      </c>
      <c r="G253" s="2">
        <v>23305.08</v>
      </c>
      <c r="H253" s="2">
        <f t="shared" si="7"/>
        <v>3291.5</v>
      </c>
      <c r="I253" s="2">
        <v>26332</v>
      </c>
      <c r="J253" s="2">
        <v>49637.08</v>
      </c>
    </row>
    <row r="254" spans="1:10" ht="12.75">
      <c r="A254" s="1" t="s">
        <v>7</v>
      </c>
      <c r="B254" s="1" t="s">
        <v>8</v>
      </c>
      <c r="C254" s="1" t="s">
        <v>9</v>
      </c>
      <c r="D254" s="1" t="s">
        <v>418</v>
      </c>
      <c r="E254" s="1" t="s">
        <v>419</v>
      </c>
      <c r="F254" s="2">
        <f t="shared" si="6"/>
        <v>965.9499999999999</v>
      </c>
      <c r="G254" s="2">
        <v>11591.4</v>
      </c>
      <c r="H254" s="2">
        <f t="shared" si="7"/>
        <v>2623.8</v>
      </c>
      <c r="I254" s="2">
        <v>20990.4</v>
      </c>
      <c r="J254" s="2">
        <v>32581.8</v>
      </c>
    </row>
    <row r="255" spans="1:10" ht="12.75">
      <c r="A255" s="1" t="s">
        <v>7</v>
      </c>
      <c r="B255" s="1" t="s">
        <v>8</v>
      </c>
      <c r="C255" s="1" t="s">
        <v>9</v>
      </c>
      <c r="D255" s="1" t="s">
        <v>420</v>
      </c>
      <c r="E255" s="1" t="s">
        <v>421</v>
      </c>
      <c r="F255" s="2">
        <f t="shared" si="6"/>
        <v>1440.8100000000002</v>
      </c>
      <c r="G255" s="2">
        <v>17289.72</v>
      </c>
      <c r="H255" s="2">
        <f t="shared" si="7"/>
        <v>2611.5</v>
      </c>
      <c r="I255" s="2">
        <v>20892</v>
      </c>
      <c r="J255" s="2">
        <v>38181.72</v>
      </c>
    </row>
    <row r="256" spans="1:10" ht="12.75">
      <c r="A256" s="1" t="s">
        <v>7</v>
      </c>
      <c r="B256" s="1" t="s">
        <v>8</v>
      </c>
      <c r="C256" s="1" t="s">
        <v>9</v>
      </c>
      <c r="D256" s="1" t="s">
        <v>422</v>
      </c>
      <c r="E256" s="1" t="s">
        <v>423</v>
      </c>
      <c r="F256" s="2">
        <f t="shared" si="6"/>
        <v>700.3299999999999</v>
      </c>
      <c r="G256" s="2">
        <v>8403.96</v>
      </c>
      <c r="H256" s="2">
        <f t="shared" si="7"/>
        <v>1604.5</v>
      </c>
      <c r="I256" s="2">
        <v>12836</v>
      </c>
      <c r="J256" s="2">
        <v>21239.96</v>
      </c>
    </row>
    <row r="257" spans="1:10" ht="12.75">
      <c r="A257" s="1" t="s">
        <v>7</v>
      </c>
      <c r="B257" s="1" t="s">
        <v>8</v>
      </c>
      <c r="C257" s="1" t="s">
        <v>9</v>
      </c>
      <c r="D257" s="1" t="s">
        <v>424</v>
      </c>
      <c r="E257" s="1" t="s">
        <v>425</v>
      </c>
      <c r="F257" s="2">
        <f t="shared" si="6"/>
        <v>3528.53</v>
      </c>
      <c r="G257" s="2">
        <v>42342.36</v>
      </c>
      <c r="H257" s="2">
        <f t="shared" si="7"/>
        <v>4941</v>
      </c>
      <c r="I257" s="2">
        <v>39528</v>
      </c>
      <c r="J257" s="2">
        <v>81870.36</v>
      </c>
    </row>
    <row r="258" spans="1:10" ht="12.75">
      <c r="A258" s="1" t="s">
        <v>17</v>
      </c>
      <c r="B258" s="1" t="s">
        <v>18</v>
      </c>
      <c r="C258" s="1" t="s">
        <v>9</v>
      </c>
      <c r="D258" s="1" t="s">
        <v>420</v>
      </c>
      <c r="E258" s="1" t="s">
        <v>421</v>
      </c>
      <c r="F258" s="2"/>
      <c r="H258" s="2">
        <f t="shared" si="7"/>
        <v>5.5</v>
      </c>
      <c r="I258" s="2">
        <v>44</v>
      </c>
      <c r="J258" s="2">
        <v>44</v>
      </c>
    </row>
    <row r="259" spans="1:10" ht="12.75">
      <c r="A259" s="1" t="s">
        <v>7</v>
      </c>
      <c r="B259" s="1" t="s">
        <v>8</v>
      </c>
      <c r="C259" s="1" t="s">
        <v>9</v>
      </c>
      <c r="D259" s="1" t="s">
        <v>426</v>
      </c>
      <c r="E259" s="1" t="s">
        <v>427</v>
      </c>
      <c r="F259" s="2">
        <f t="shared" si="6"/>
        <v>1045.48</v>
      </c>
      <c r="G259" s="2">
        <v>12545.76</v>
      </c>
      <c r="H259" s="2">
        <f t="shared" si="7"/>
        <v>2348.5</v>
      </c>
      <c r="I259" s="2">
        <v>18788</v>
      </c>
      <c r="J259" s="2">
        <v>31333.76</v>
      </c>
    </row>
    <row r="260" spans="1:10" ht="12.75">
      <c r="A260" s="11" t="s">
        <v>12</v>
      </c>
      <c r="B260" s="11" t="s">
        <v>12</v>
      </c>
      <c r="C260" s="11" t="s">
        <v>12</v>
      </c>
      <c r="D260" s="11" t="s">
        <v>12</v>
      </c>
      <c r="E260" s="11"/>
      <c r="F260" s="11" t="s">
        <v>12</v>
      </c>
      <c r="G260" s="12" t="s">
        <v>428</v>
      </c>
      <c r="H260" s="12"/>
      <c r="I260" s="12" t="s">
        <v>428</v>
      </c>
      <c r="J260" s="11" t="s">
        <v>12</v>
      </c>
    </row>
    <row r="261" spans="1:10" ht="12.75">
      <c r="A261" s="13"/>
      <c r="B261" s="13"/>
      <c r="C261" s="13"/>
      <c r="D261" s="13"/>
      <c r="E261" s="13"/>
      <c r="F261" s="14">
        <f>SUM(F7:F259)</f>
        <v>336032.6308333334</v>
      </c>
      <c r="G261" s="14">
        <f>SUM(G7:G259)</f>
        <v>4032391.5699999975</v>
      </c>
      <c r="H261" s="14">
        <f>SUM(H7:H259)</f>
        <v>734748.5000000001</v>
      </c>
      <c r="I261" s="14">
        <f>SUM(I7:I259)</f>
        <v>5877988.000000001</v>
      </c>
      <c r="J261" s="14">
        <f>SUM(J7:J259)</f>
        <v>9910379.570000004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 Aurora GRIGORE</cp:lastModifiedBy>
  <dcterms:modified xsi:type="dcterms:W3CDTF">2024-03-20T08:07:15Z</dcterms:modified>
  <cp:category/>
  <cp:version/>
  <cp:contentType/>
  <cp:contentStatus/>
</cp:coreProperties>
</file>